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1"/>
  </bookViews>
  <sheets>
    <sheet name="专科" sheetId="1" r:id="rId1"/>
    <sheet name="本科" sheetId="2" r:id="rId2"/>
  </sheets>
  <calcPr calcId="144525"/>
</workbook>
</file>

<file path=xl/sharedStrings.xml><?xml version="1.0" encoding="utf-8"?>
<sst xmlns="http://schemas.openxmlformats.org/spreadsheetml/2006/main" count="162" uniqueCount="146">
  <si>
    <t>2022届 专科 毕业生情况</t>
  </si>
  <si>
    <t>学院名称</t>
  </si>
  <si>
    <t>专业和班级</t>
  </si>
  <si>
    <t>男生人数</t>
  </si>
  <si>
    <t>女生人数</t>
  </si>
  <si>
    <t>班总人数</t>
  </si>
  <si>
    <t>导员带班总人数</t>
  </si>
  <si>
    <t>学院总人数</t>
  </si>
  <si>
    <t>建筑与设计学院</t>
  </si>
  <si>
    <t>建筑室内设计1班</t>
  </si>
  <si>
    <t>建筑室内设计2班</t>
  </si>
  <si>
    <t>建筑室内设计3班</t>
  </si>
  <si>
    <t>园林工程技术1班</t>
  </si>
  <si>
    <t>人工智能与大数据学院</t>
  </si>
  <si>
    <t>计算机应用与技术1班</t>
  </si>
  <si>
    <t>计算机应用与技术2班</t>
  </si>
  <si>
    <t>计算机应用与技术3班</t>
  </si>
  <si>
    <t>计算机应用与技术4班</t>
  </si>
  <si>
    <t>土木工程学院</t>
  </si>
  <si>
    <t>19工程造价5班</t>
  </si>
  <si>
    <t>19建筑工程技术3班</t>
  </si>
  <si>
    <t>19工程造价1班</t>
  </si>
  <si>
    <t>19工程造价2班</t>
  </si>
  <si>
    <t>19工程造价3班</t>
  </si>
  <si>
    <t>19工程造价4班</t>
  </si>
  <si>
    <t>19建筑工程技术4班</t>
  </si>
  <si>
    <t>19建筑工程技术2班</t>
  </si>
  <si>
    <t>19建筑工程技术1班</t>
  </si>
  <si>
    <t>19建设工程管理</t>
  </si>
  <si>
    <t>艺术与传媒学院</t>
  </si>
  <si>
    <t>19护理1班</t>
  </si>
  <si>
    <t>19护理2班</t>
  </si>
  <si>
    <t>19护理3班</t>
  </si>
  <si>
    <t>19广告1班</t>
  </si>
  <si>
    <t>19广告2班</t>
  </si>
  <si>
    <t>网络与通信学院</t>
  </si>
  <si>
    <t>计算机网络技术1班</t>
  </si>
  <si>
    <t>计算机网络技术2班</t>
  </si>
  <si>
    <t>移动通信技术1班</t>
  </si>
  <si>
    <t>移动通信技术2班</t>
  </si>
  <si>
    <t>电子信息工程技术</t>
  </si>
  <si>
    <t>商学院</t>
  </si>
  <si>
    <t>（专）19会计4班</t>
  </si>
  <si>
    <t>（专）19会计5班</t>
  </si>
  <si>
    <t>（专）19会计6班</t>
  </si>
  <si>
    <t>（专）19会计1班</t>
  </si>
  <si>
    <t>（专）19会计2班</t>
  </si>
  <si>
    <t>（专）19会计3班</t>
  </si>
  <si>
    <t>（专）19工商1班</t>
  </si>
  <si>
    <t>（专）19工商2班</t>
  </si>
  <si>
    <t>（专）19电子商务2班</t>
  </si>
  <si>
    <t>（专）19电子商务1班</t>
  </si>
  <si>
    <t>（专）19市场营销</t>
  </si>
  <si>
    <r>
      <rPr>
        <sz val="12"/>
        <color indexed="8"/>
        <rFont val="宋体"/>
        <charset val="134"/>
      </rPr>
      <t>软件学院</t>
    </r>
  </si>
  <si>
    <r>
      <rPr>
        <sz val="11"/>
        <color indexed="8"/>
        <rFont val="Times New Roman"/>
        <charset val="0"/>
      </rPr>
      <t>19</t>
    </r>
    <r>
      <rPr>
        <sz val="11"/>
        <color indexed="8"/>
        <rFont val="宋体"/>
        <charset val="134"/>
      </rPr>
      <t>软件技术</t>
    </r>
    <r>
      <rPr>
        <sz val="11"/>
        <color indexed="8"/>
        <rFont val="Times New Roman"/>
        <charset val="0"/>
      </rPr>
      <t>2</t>
    </r>
    <r>
      <rPr>
        <sz val="11"/>
        <color indexed="8"/>
        <rFont val="宋体"/>
        <charset val="134"/>
      </rPr>
      <t>班</t>
    </r>
  </si>
  <si>
    <r>
      <rPr>
        <sz val="11"/>
        <color indexed="8"/>
        <rFont val="Times New Roman"/>
        <charset val="0"/>
      </rPr>
      <t>19</t>
    </r>
    <r>
      <rPr>
        <sz val="11"/>
        <color indexed="8"/>
        <rFont val="宋体"/>
        <charset val="134"/>
      </rPr>
      <t>软件技术</t>
    </r>
    <r>
      <rPr>
        <sz val="11"/>
        <color indexed="8"/>
        <rFont val="Times New Roman"/>
        <charset val="0"/>
      </rPr>
      <t>3</t>
    </r>
    <r>
      <rPr>
        <sz val="11"/>
        <color indexed="8"/>
        <rFont val="宋体"/>
        <charset val="134"/>
      </rPr>
      <t>班</t>
    </r>
  </si>
  <si>
    <r>
      <rPr>
        <sz val="11"/>
        <color indexed="8"/>
        <rFont val="Times New Roman"/>
        <charset val="0"/>
      </rPr>
      <t>19</t>
    </r>
    <r>
      <rPr>
        <sz val="11"/>
        <color indexed="8"/>
        <rFont val="宋体"/>
        <charset val="134"/>
      </rPr>
      <t>软件技术特色</t>
    </r>
    <r>
      <rPr>
        <sz val="11"/>
        <color indexed="8"/>
        <rFont val="Times New Roman"/>
        <charset val="0"/>
      </rPr>
      <t>1</t>
    </r>
    <r>
      <rPr>
        <sz val="11"/>
        <color indexed="8"/>
        <rFont val="宋体"/>
        <charset val="134"/>
      </rPr>
      <t>班</t>
    </r>
  </si>
  <si>
    <r>
      <rPr>
        <sz val="11"/>
        <color indexed="8"/>
        <rFont val="Times New Roman"/>
        <charset val="0"/>
      </rPr>
      <t>19</t>
    </r>
    <r>
      <rPr>
        <sz val="11"/>
        <color indexed="8"/>
        <rFont val="宋体"/>
        <charset val="134"/>
      </rPr>
      <t>软件技术特色</t>
    </r>
    <r>
      <rPr>
        <sz val="11"/>
        <color indexed="8"/>
        <rFont val="Times New Roman"/>
        <charset val="0"/>
      </rPr>
      <t>2</t>
    </r>
    <r>
      <rPr>
        <sz val="11"/>
        <color indexed="8"/>
        <rFont val="宋体"/>
        <charset val="134"/>
      </rPr>
      <t>班</t>
    </r>
  </si>
  <si>
    <r>
      <rPr>
        <sz val="11"/>
        <color indexed="8"/>
        <rFont val="Times New Roman"/>
        <charset val="0"/>
      </rPr>
      <t>19</t>
    </r>
    <r>
      <rPr>
        <sz val="11"/>
        <color indexed="8"/>
        <rFont val="宋体"/>
        <charset val="134"/>
      </rPr>
      <t>软件技术</t>
    </r>
    <r>
      <rPr>
        <sz val="11"/>
        <color indexed="8"/>
        <rFont val="Times New Roman"/>
        <charset val="0"/>
      </rPr>
      <t>4</t>
    </r>
    <r>
      <rPr>
        <sz val="11"/>
        <color indexed="8"/>
        <rFont val="宋体"/>
        <charset val="134"/>
      </rPr>
      <t>班</t>
    </r>
  </si>
  <si>
    <r>
      <rPr>
        <sz val="11"/>
        <color indexed="8"/>
        <rFont val="Times New Roman"/>
        <charset val="0"/>
      </rPr>
      <t>19</t>
    </r>
    <r>
      <rPr>
        <sz val="11"/>
        <color indexed="8"/>
        <rFont val="宋体"/>
        <charset val="134"/>
      </rPr>
      <t>软件技术</t>
    </r>
    <r>
      <rPr>
        <sz val="11"/>
        <color indexed="8"/>
        <rFont val="Times New Roman"/>
        <charset val="0"/>
      </rPr>
      <t>5</t>
    </r>
    <r>
      <rPr>
        <sz val="11"/>
        <color indexed="8"/>
        <rFont val="宋体"/>
        <charset val="134"/>
      </rPr>
      <t>班</t>
    </r>
  </si>
  <si>
    <r>
      <rPr>
        <sz val="11"/>
        <color indexed="8"/>
        <rFont val="Times New Roman"/>
        <charset val="0"/>
      </rPr>
      <t>19</t>
    </r>
    <r>
      <rPr>
        <sz val="11"/>
        <color indexed="8"/>
        <rFont val="宋体"/>
        <charset val="134"/>
      </rPr>
      <t>软件技术特色</t>
    </r>
    <r>
      <rPr>
        <sz val="11"/>
        <color indexed="8"/>
        <rFont val="Times New Roman"/>
        <charset val="0"/>
      </rPr>
      <t>3</t>
    </r>
    <r>
      <rPr>
        <sz val="11"/>
        <color indexed="8"/>
        <rFont val="宋体"/>
        <charset val="134"/>
      </rPr>
      <t>班</t>
    </r>
  </si>
  <si>
    <r>
      <rPr>
        <sz val="11"/>
        <rFont val="Times New Roman"/>
        <charset val="0"/>
      </rPr>
      <t>19</t>
    </r>
    <r>
      <rPr>
        <sz val="11"/>
        <rFont val="宋体"/>
        <charset val="134"/>
      </rPr>
      <t>软件技术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班</t>
    </r>
  </si>
  <si>
    <r>
      <rPr>
        <sz val="11"/>
        <rFont val="Times New Roman"/>
        <charset val="0"/>
      </rPr>
      <t>19</t>
    </r>
    <r>
      <rPr>
        <sz val="11"/>
        <rFont val="宋体"/>
        <charset val="134"/>
      </rPr>
      <t>电子商务专科特色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班</t>
    </r>
  </si>
  <si>
    <r>
      <rPr>
        <sz val="11"/>
        <rFont val="Times New Roman"/>
        <charset val="0"/>
      </rPr>
      <t>19</t>
    </r>
    <r>
      <rPr>
        <sz val="11"/>
        <rFont val="宋体"/>
        <charset val="134"/>
      </rPr>
      <t>电子商务专科特色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班</t>
    </r>
  </si>
  <si>
    <r>
      <rPr>
        <sz val="11"/>
        <rFont val="Times New Roman"/>
        <charset val="0"/>
      </rPr>
      <t>19</t>
    </r>
    <r>
      <rPr>
        <sz val="11"/>
        <rFont val="宋体"/>
        <charset val="134"/>
      </rPr>
      <t>电子商务技术特色班</t>
    </r>
  </si>
  <si>
    <t>27</t>
  </si>
  <si>
    <t>汇总</t>
  </si>
  <si>
    <t>2022届 本科 毕业生情况及负责人</t>
  </si>
  <si>
    <t>专业
专业全称+班</t>
  </si>
  <si>
    <t>建筑学1班</t>
  </si>
  <si>
    <t>建筑学2班</t>
  </si>
  <si>
    <t>建筑学3班</t>
  </si>
  <si>
    <t>建筑学4班</t>
  </si>
  <si>
    <t>城乡规划</t>
  </si>
  <si>
    <t>风景园林1班</t>
  </si>
  <si>
    <t>风景园林2班</t>
  </si>
  <si>
    <t>风景园林3班</t>
  </si>
  <si>
    <t>风景园林4班</t>
  </si>
  <si>
    <t>艺术设计1班</t>
  </si>
  <si>
    <t>艺术设计2班</t>
  </si>
  <si>
    <t>艺术设计3班</t>
  </si>
  <si>
    <t>数据科学与大数据技术1班</t>
  </si>
  <si>
    <t>数据科学与大数据技术2班</t>
  </si>
  <si>
    <t>数据科学与大数据技术3班</t>
  </si>
  <si>
    <t>18土木工程专业2班</t>
  </si>
  <si>
    <t>18土木工程专业3班</t>
  </si>
  <si>
    <t>18土木工程专业4班</t>
  </si>
  <si>
    <t>18建筑电气与智能化</t>
  </si>
  <si>
    <t>18建筑环境与能源工程</t>
  </si>
  <si>
    <t>18工程管理1班</t>
  </si>
  <si>
    <t>20工程造价4班专接本</t>
  </si>
  <si>
    <t>20工程造价5班专接本</t>
  </si>
  <si>
    <t>20土木工程5班专接本</t>
  </si>
  <si>
    <t>18土木工程1班</t>
  </si>
  <si>
    <t>18工程管理2班</t>
  </si>
  <si>
    <t>18工程管理3班</t>
  </si>
  <si>
    <t>18工程造价本科1班</t>
  </si>
  <si>
    <t>18工程造价本科2班</t>
  </si>
  <si>
    <t>18工程造价本科3班</t>
  </si>
  <si>
    <t>18房地产开发与管理本科班</t>
  </si>
  <si>
    <t>18网络与新媒体一班</t>
  </si>
  <si>
    <t>18网络与新媒体二班</t>
  </si>
  <si>
    <t>20网新专接本1班</t>
  </si>
  <si>
    <t>20网新专接本2班</t>
  </si>
  <si>
    <t>物联网工程2班</t>
  </si>
  <si>
    <t>电子信息工程1班</t>
  </si>
  <si>
    <t>电子信息工程2班</t>
  </si>
  <si>
    <t>网络工程1班</t>
  </si>
  <si>
    <t>电子信息工程3班</t>
  </si>
  <si>
    <t>通信工程1班</t>
  </si>
  <si>
    <t>通信工程2班</t>
  </si>
  <si>
    <t>网络工程4班</t>
  </si>
  <si>
    <t>网络工程3班</t>
  </si>
  <si>
    <t>物联网工程1班</t>
  </si>
  <si>
    <t>物联网工程3班</t>
  </si>
  <si>
    <t>物联网工程4班</t>
  </si>
  <si>
    <t>网络工程2班</t>
  </si>
  <si>
    <t>18财本1班</t>
  </si>
  <si>
    <t>18财本2班</t>
  </si>
  <si>
    <t>18财本3班</t>
  </si>
  <si>
    <t>18财本4班</t>
  </si>
  <si>
    <t>18财本五班</t>
  </si>
  <si>
    <t>18财本七班</t>
  </si>
  <si>
    <t>18财本八班</t>
  </si>
  <si>
    <t>18审计二班</t>
  </si>
  <si>
    <t>18金融</t>
  </si>
  <si>
    <t>18营销本1班</t>
  </si>
  <si>
    <t>18国贸本科1</t>
  </si>
  <si>
    <t>18审计1班</t>
  </si>
  <si>
    <t>18财管6班</t>
  </si>
  <si>
    <t>20专接本审计</t>
  </si>
  <si>
    <t>20专接本国际经济与贸易</t>
  </si>
  <si>
    <t>20专接本市场营销1班</t>
  </si>
  <si>
    <t>20专接本市场营销2班</t>
  </si>
  <si>
    <t>20专接本财务管理</t>
  </si>
  <si>
    <r>
      <rPr>
        <sz val="12"/>
        <rFont val="宋体"/>
        <charset val="134"/>
      </rPr>
      <t>软件学院</t>
    </r>
  </si>
  <si>
    <r>
      <rPr>
        <sz val="11"/>
        <color indexed="8"/>
        <rFont val="Times New Roman"/>
        <charset val="0"/>
      </rPr>
      <t>软件工程1</t>
    </r>
    <r>
      <rPr>
        <sz val="11"/>
        <color indexed="8"/>
        <rFont val="宋体"/>
        <charset val="134"/>
      </rPr>
      <t>班</t>
    </r>
  </si>
  <si>
    <r>
      <rPr>
        <sz val="11"/>
        <color indexed="8"/>
        <rFont val="Times New Roman"/>
        <charset val="0"/>
      </rPr>
      <t>软件工程2</t>
    </r>
    <r>
      <rPr>
        <sz val="11"/>
        <color indexed="8"/>
        <rFont val="宋体"/>
        <charset val="134"/>
      </rPr>
      <t>班</t>
    </r>
  </si>
  <si>
    <t>软件工程3班</t>
  </si>
  <si>
    <r>
      <rPr>
        <sz val="11"/>
        <color indexed="8"/>
        <rFont val="Times New Roman"/>
        <charset val="0"/>
      </rPr>
      <t>电子商务特色2</t>
    </r>
    <r>
      <rPr>
        <sz val="11"/>
        <color indexed="8"/>
        <rFont val="宋体"/>
        <charset val="134"/>
      </rPr>
      <t>班</t>
    </r>
  </si>
  <si>
    <r>
      <rPr>
        <sz val="11"/>
        <color indexed="8"/>
        <rFont val="Times New Roman"/>
        <charset val="0"/>
      </rPr>
      <t>18</t>
    </r>
    <r>
      <rPr>
        <sz val="11"/>
        <color indexed="8"/>
        <rFont val="宋体"/>
        <charset val="134"/>
      </rPr>
      <t>电子商务本科</t>
    </r>
    <r>
      <rPr>
        <sz val="11"/>
        <color indexed="8"/>
        <rFont val="Times New Roman"/>
        <charset val="0"/>
      </rPr>
      <t>1</t>
    </r>
    <r>
      <rPr>
        <sz val="11"/>
        <color indexed="8"/>
        <rFont val="宋体"/>
        <charset val="134"/>
      </rPr>
      <t>班</t>
    </r>
  </si>
  <si>
    <r>
      <rPr>
        <sz val="11"/>
        <color indexed="8"/>
        <rFont val="Times New Roman"/>
        <charset val="0"/>
      </rPr>
      <t>18</t>
    </r>
    <r>
      <rPr>
        <sz val="11"/>
        <color indexed="8"/>
        <rFont val="宋体"/>
        <charset val="134"/>
      </rPr>
      <t>电子商务本科</t>
    </r>
    <r>
      <rPr>
        <sz val="11"/>
        <color indexed="8"/>
        <rFont val="Times New Roman"/>
        <charset val="0"/>
      </rPr>
      <t>2</t>
    </r>
    <r>
      <rPr>
        <sz val="11"/>
        <color indexed="8"/>
        <rFont val="宋体"/>
        <charset val="134"/>
      </rPr>
      <t>班</t>
    </r>
  </si>
  <si>
    <r>
      <rPr>
        <sz val="11"/>
        <rFont val="Times New Roman"/>
        <charset val="0"/>
      </rPr>
      <t>18</t>
    </r>
    <r>
      <rPr>
        <sz val="11"/>
        <rFont val="宋体"/>
        <charset val="134"/>
      </rPr>
      <t>电子商务特色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班</t>
    </r>
  </si>
  <si>
    <r>
      <rPr>
        <sz val="11"/>
        <rFont val="Times New Roman"/>
        <charset val="0"/>
      </rPr>
      <t>18</t>
    </r>
    <r>
      <rPr>
        <sz val="11"/>
        <rFont val="宋体"/>
        <charset val="134"/>
      </rPr>
      <t>软件工程特色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班</t>
    </r>
  </si>
  <si>
    <r>
      <rPr>
        <sz val="11"/>
        <rFont val="Times New Roman"/>
        <charset val="0"/>
      </rPr>
      <t>18</t>
    </r>
    <r>
      <rPr>
        <sz val="11"/>
        <rFont val="宋体"/>
        <charset val="134"/>
      </rPr>
      <t>软件工程特色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班</t>
    </r>
  </si>
  <si>
    <r>
      <rPr>
        <sz val="11"/>
        <rFont val="Times New Roman"/>
        <charset val="0"/>
      </rPr>
      <t>18</t>
    </r>
    <r>
      <rPr>
        <sz val="11"/>
        <rFont val="宋体"/>
        <charset val="134"/>
      </rPr>
      <t>软件工程</t>
    </r>
    <r>
      <rPr>
        <sz val="11"/>
        <rFont val="Times New Roman"/>
        <charset val="0"/>
      </rPr>
      <t>4</t>
    </r>
    <r>
      <rPr>
        <sz val="11"/>
        <rFont val="宋体"/>
        <charset val="134"/>
      </rPr>
      <t>班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</si>
</sst>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Times New Roman"/>
      <charset val="0"/>
    </font>
    <font>
      <sz val="12"/>
      <name val="Times New Roman"/>
      <charset val="0"/>
    </font>
    <font>
      <sz val="11"/>
      <name val="SimSun"/>
      <charset val="134"/>
    </font>
    <font>
      <sz val="12"/>
      <name val="SimSun"/>
      <charset val="134"/>
    </font>
    <font>
      <sz val="12"/>
      <name val="FangSong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0"/>
    </font>
    <font>
      <sz val="10"/>
      <name val="Times New Roman"/>
      <charset val="0"/>
    </font>
    <font>
      <sz val="12"/>
      <color indexed="8"/>
      <name val="Times New Roman"/>
      <charset val="0"/>
    </font>
    <font>
      <sz val="12"/>
      <color indexed="17"/>
      <name val="宋体"/>
      <charset val="134"/>
    </font>
    <font>
      <sz val="11"/>
      <color indexed="8"/>
      <name val="SimSun"/>
      <charset val="134"/>
    </font>
    <font>
      <sz val="14"/>
      <color rgb="FF000000"/>
      <name val="FangSong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23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0" fillId="8" borderId="25" applyNumberFormat="0" applyAlignment="0" applyProtection="0">
      <alignment vertical="center"/>
    </xf>
    <xf numFmtId="0" fontId="20" fillId="8" borderId="21" applyNumberFormat="0" applyAlignment="0" applyProtection="0">
      <alignment vertical="center"/>
    </xf>
    <xf numFmtId="0" fontId="31" fillId="26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left" vertical="center" wrapText="1"/>
    </xf>
    <xf numFmtId="0" fontId="4" fillId="0" borderId="14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left" vertical="center" wrapText="1"/>
    </xf>
    <xf numFmtId="0" fontId="4" fillId="0" borderId="16" xfId="0" applyNumberFormat="1" applyFont="1" applyFill="1" applyBorder="1" applyAlignment="1">
      <alignment horizontal="center"/>
    </xf>
    <xf numFmtId="0" fontId="5" fillId="0" borderId="16" xfId="0" applyNumberFormat="1" applyFont="1" applyFill="1" applyBorder="1" applyAlignment="1">
      <alignment horizontal="center"/>
    </xf>
    <xf numFmtId="0" fontId="4" fillId="0" borderId="17" xfId="0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left" vertical="center" wrapText="1"/>
    </xf>
    <xf numFmtId="0" fontId="12" fillId="0" borderId="10" xfId="0" applyNumberFormat="1" applyFont="1" applyFill="1" applyBorder="1" applyAlignment="1">
      <alignment horizontal="center"/>
    </xf>
    <xf numFmtId="0" fontId="11" fillId="0" borderId="14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left" vertical="center" wrapText="1"/>
    </xf>
    <xf numFmtId="0" fontId="4" fillId="0" borderId="14" xfId="0" applyNumberFormat="1" applyFont="1" applyFill="1" applyBorder="1" applyAlignment="1">
      <alignment horizontal="center"/>
    </xf>
    <xf numFmtId="0" fontId="5" fillId="0" borderId="14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left" vertical="center" wrapText="1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workbookViewId="0">
      <selection activeCell="A1" sqref="A1:G1"/>
    </sheetView>
  </sheetViews>
  <sheetFormatPr defaultColWidth="9" defaultRowHeight="13.5" outlineLevelCol="6"/>
  <cols>
    <col min="2" max="2" width="20.75" style="70" customWidth="1"/>
    <col min="7" max="7" width="7.125" customWidth="1"/>
  </cols>
  <sheetData>
    <row r="1" ht="33" customHeight="1" spans="1:7">
      <c r="A1" s="2" t="s">
        <v>0</v>
      </c>
      <c r="B1" s="71"/>
      <c r="C1" s="2"/>
      <c r="D1" s="2"/>
      <c r="E1" s="2"/>
      <c r="F1" s="2"/>
      <c r="G1" s="2"/>
    </row>
    <row r="2" s="1" customFormat="1" ht="28.5" spans="1:7">
      <c r="A2" s="3" t="s">
        <v>1</v>
      </c>
      <c r="B2" s="72" t="s">
        <v>2</v>
      </c>
      <c r="C2" s="3" t="s">
        <v>3</v>
      </c>
      <c r="D2" s="3" t="s">
        <v>4</v>
      </c>
      <c r="E2" s="73" t="s">
        <v>5</v>
      </c>
      <c r="F2" s="3" t="s">
        <v>6</v>
      </c>
      <c r="G2" s="74" t="s">
        <v>7</v>
      </c>
    </row>
    <row r="3" s="1" customFormat="1" ht="15" spans="1:7">
      <c r="A3" s="42" t="s">
        <v>8</v>
      </c>
      <c r="B3" s="4" t="s">
        <v>9</v>
      </c>
      <c r="C3" s="10">
        <v>28</v>
      </c>
      <c r="D3" s="10">
        <v>30</v>
      </c>
      <c r="E3" s="10">
        <f t="shared" ref="E3:E20" si="0">SUM(C3:D3)</f>
        <v>58</v>
      </c>
      <c r="F3" s="7">
        <v>182</v>
      </c>
      <c r="G3" s="7">
        <f>SUM(E3:E6)</f>
        <v>182</v>
      </c>
    </row>
    <row r="4" s="1" customFormat="1" ht="15" spans="1:7">
      <c r="A4" s="43"/>
      <c r="B4" s="4" t="s">
        <v>10</v>
      </c>
      <c r="C4" s="10">
        <v>31</v>
      </c>
      <c r="D4" s="10">
        <v>30</v>
      </c>
      <c r="E4" s="10">
        <f t="shared" si="0"/>
        <v>61</v>
      </c>
      <c r="F4" s="8"/>
      <c r="G4" s="8"/>
    </row>
    <row r="5" s="1" customFormat="1" ht="15" spans="1:7">
      <c r="A5" s="43"/>
      <c r="B5" s="4" t="s">
        <v>11</v>
      </c>
      <c r="C5" s="10">
        <v>28</v>
      </c>
      <c r="D5" s="10">
        <v>34</v>
      </c>
      <c r="E5" s="10">
        <f t="shared" si="0"/>
        <v>62</v>
      </c>
      <c r="F5" s="8"/>
      <c r="G5" s="8"/>
    </row>
    <row r="6" s="1" customFormat="1" ht="15" spans="1:7">
      <c r="A6" s="75"/>
      <c r="B6" s="4" t="s">
        <v>12</v>
      </c>
      <c r="C6" s="10">
        <v>1</v>
      </c>
      <c r="D6" s="10">
        <v>0</v>
      </c>
      <c r="E6" s="10">
        <f t="shared" si="0"/>
        <v>1</v>
      </c>
      <c r="F6" s="9"/>
      <c r="G6" s="8"/>
    </row>
    <row r="7" s="1" customFormat="1" ht="15" spans="1:7">
      <c r="A7" s="17" t="s">
        <v>13</v>
      </c>
      <c r="B7" s="18" t="s">
        <v>14</v>
      </c>
      <c r="C7" s="76">
        <v>47</v>
      </c>
      <c r="D7" s="76">
        <v>18</v>
      </c>
      <c r="E7" s="76">
        <f t="shared" si="0"/>
        <v>65</v>
      </c>
      <c r="F7" s="26">
        <v>191</v>
      </c>
      <c r="G7" s="26">
        <f>SUM(E7:E10)</f>
        <v>248</v>
      </c>
    </row>
    <row r="8" s="1" customFormat="1" ht="15" spans="1:7">
      <c r="A8" s="23"/>
      <c r="B8" s="77" t="s">
        <v>15</v>
      </c>
      <c r="C8" s="78">
        <v>39</v>
      </c>
      <c r="D8" s="78">
        <v>24</v>
      </c>
      <c r="E8" s="76">
        <f t="shared" si="0"/>
        <v>63</v>
      </c>
      <c r="F8" s="79"/>
      <c r="G8" s="79"/>
    </row>
    <row r="9" s="1" customFormat="1" ht="15" spans="1:7">
      <c r="A9" s="23"/>
      <c r="B9" s="77" t="s">
        <v>16</v>
      </c>
      <c r="C9" s="78">
        <v>39</v>
      </c>
      <c r="D9" s="78">
        <v>24</v>
      </c>
      <c r="E9" s="76">
        <f t="shared" si="0"/>
        <v>63</v>
      </c>
      <c r="F9" s="80"/>
      <c r="G9" s="79"/>
    </row>
    <row r="10" s="1" customFormat="1" ht="15" spans="1:7">
      <c r="A10" s="23"/>
      <c r="B10" s="81" t="s">
        <v>17</v>
      </c>
      <c r="C10" s="19">
        <v>40</v>
      </c>
      <c r="D10" s="19">
        <v>17</v>
      </c>
      <c r="E10" s="76">
        <f t="shared" si="0"/>
        <v>57</v>
      </c>
      <c r="F10" s="76">
        <v>57</v>
      </c>
      <c r="G10" s="79"/>
    </row>
    <row r="11" s="1" customFormat="1" ht="15.75" spans="1:7">
      <c r="A11" s="40" t="s">
        <v>18</v>
      </c>
      <c r="B11" s="82" t="s">
        <v>19</v>
      </c>
      <c r="C11" s="83">
        <v>37</v>
      </c>
      <c r="D11" s="83">
        <v>21</v>
      </c>
      <c r="E11" s="83">
        <f t="shared" si="0"/>
        <v>58</v>
      </c>
      <c r="F11" s="83">
        <v>58</v>
      </c>
      <c r="G11" s="83">
        <f>SUM(E11:E21)</f>
        <v>572</v>
      </c>
    </row>
    <row r="12" s="1" customFormat="1" ht="15.75" spans="1:7">
      <c r="A12" s="40"/>
      <c r="B12" s="84" t="s">
        <v>20</v>
      </c>
      <c r="C12" s="83">
        <v>45</v>
      </c>
      <c r="D12" s="83">
        <v>6</v>
      </c>
      <c r="E12" s="83">
        <f t="shared" si="0"/>
        <v>51</v>
      </c>
      <c r="F12" s="83">
        <v>51</v>
      </c>
      <c r="G12" s="83"/>
    </row>
    <row r="13" s="1" customFormat="1" ht="15.75" spans="1:7">
      <c r="A13" s="40"/>
      <c r="B13" s="84" t="s">
        <v>21</v>
      </c>
      <c r="C13" s="83">
        <v>33</v>
      </c>
      <c r="D13" s="83">
        <v>17</v>
      </c>
      <c r="E13" s="83">
        <f t="shared" si="0"/>
        <v>50</v>
      </c>
      <c r="F13" s="83">
        <f>SUM(E13:E17)</f>
        <v>254</v>
      </c>
      <c r="G13" s="83"/>
    </row>
    <row r="14" s="1" customFormat="1" ht="15.75" spans="1:7">
      <c r="A14" s="40"/>
      <c r="B14" s="84" t="s">
        <v>22</v>
      </c>
      <c r="C14" s="83">
        <v>32</v>
      </c>
      <c r="D14" s="83">
        <v>18</v>
      </c>
      <c r="E14" s="83">
        <f t="shared" si="0"/>
        <v>50</v>
      </c>
      <c r="F14" s="83"/>
      <c r="G14" s="83"/>
    </row>
    <row r="15" s="1" customFormat="1" ht="15.75" spans="1:7">
      <c r="A15" s="40"/>
      <c r="B15" s="84" t="s">
        <v>23</v>
      </c>
      <c r="C15" s="83">
        <v>32</v>
      </c>
      <c r="D15" s="83">
        <v>18</v>
      </c>
      <c r="E15" s="83">
        <f t="shared" si="0"/>
        <v>50</v>
      </c>
      <c r="F15" s="83"/>
      <c r="G15" s="83"/>
    </row>
    <row r="16" s="1" customFormat="1" ht="15.75" spans="1:7">
      <c r="A16" s="40"/>
      <c r="B16" s="84" t="s">
        <v>24</v>
      </c>
      <c r="C16" s="83">
        <v>31</v>
      </c>
      <c r="D16" s="83">
        <v>23</v>
      </c>
      <c r="E16" s="83">
        <f t="shared" si="0"/>
        <v>54</v>
      </c>
      <c r="F16" s="83"/>
      <c r="G16" s="83"/>
    </row>
    <row r="17" s="1" customFormat="1" ht="15.75" spans="1:7">
      <c r="A17" s="40"/>
      <c r="B17" s="84" t="s">
        <v>25</v>
      </c>
      <c r="C17" s="83">
        <v>45</v>
      </c>
      <c r="D17" s="83">
        <v>5</v>
      </c>
      <c r="E17" s="83">
        <f t="shared" si="0"/>
        <v>50</v>
      </c>
      <c r="F17" s="83"/>
      <c r="G17" s="83"/>
    </row>
    <row r="18" s="1" customFormat="1" ht="15.75" spans="1:7">
      <c r="A18" s="40"/>
      <c r="B18" s="82" t="s">
        <v>26</v>
      </c>
      <c r="C18" s="83">
        <v>48</v>
      </c>
      <c r="D18" s="83">
        <v>3</v>
      </c>
      <c r="E18" s="83">
        <f t="shared" si="0"/>
        <v>51</v>
      </c>
      <c r="F18" s="83">
        <v>51</v>
      </c>
      <c r="G18" s="83"/>
    </row>
    <row r="19" s="1" customFormat="1" ht="15.75" spans="1:7">
      <c r="A19" s="40"/>
      <c r="B19" s="84" t="s">
        <v>27</v>
      </c>
      <c r="C19" s="83">
        <v>47</v>
      </c>
      <c r="D19" s="83">
        <v>2</v>
      </c>
      <c r="E19" s="83">
        <f t="shared" si="0"/>
        <v>49</v>
      </c>
      <c r="F19" s="83">
        <v>49</v>
      </c>
      <c r="G19" s="83"/>
    </row>
    <row r="20" s="1" customFormat="1" ht="15.75" spans="1:7">
      <c r="A20" s="40"/>
      <c r="B20" s="82" t="s">
        <v>19</v>
      </c>
      <c r="C20" s="83">
        <v>37</v>
      </c>
      <c r="D20" s="83">
        <v>21</v>
      </c>
      <c r="E20" s="83">
        <f t="shared" si="0"/>
        <v>58</v>
      </c>
      <c r="F20" s="83">
        <v>58</v>
      </c>
      <c r="G20" s="83"/>
    </row>
    <row r="21" s="1" customFormat="1" ht="18.75" spans="1:7">
      <c r="A21" s="40"/>
      <c r="B21" s="84" t="s">
        <v>28</v>
      </c>
      <c r="C21" s="37">
        <v>47</v>
      </c>
      <c r="D21" s="37">
        <v>4</v>
      </c>
      <c r="E21" s="85">
        <v>51</v>
      </c>
      <c r="F21" s="83">
        <v>51</v>
      </c>
      <c r="G21" s="83"/>
    </row>
    <row r="22" s="1" customFormat="1" ht="15" spans="1:7">
      <c r="A22" s="42" t="s">
        <v>29</v>
      </c>
      <c r="B22" s="4" t="s">
        <v>30</v>
      </c>
      <c r="C22" s="10">
        <v>13</v>
      </c>
      <c r="D22" s="10">
        <v>50</v>
      </c>
      <c r="E22" s="10">
        <f t="shared" ref="E22:E44" si="1">SUM(C22:D22)</f>
        <v>63</v>
      </c>
      <c r="F22" s="86">
        <f>SUM(E22:E23)</f>
        <v>126</v>
      </c>
      <c r="G22" s="7">
        <f>SUM(E22:E26)</f>
        <v>336</v>
      </c>
    </row>
    <row r="23" s="1" customFormat="1" ht="15" spans="1:7">
      <c r="A23" s="43"/>
      <c r="B23" s="4" t="s">
        <v>31</v>
      </c>
      <c r="C23" s="10">
        <v>15</v>
      </c>
      <c r="D23" s="10">
        <v>48</v>
      </c>
      <c r="E23" s="10">
        <f t="shared" si="1"/>
        <v>63</v>
      </c>
      <c r="F23" s="87"/>
      <c r="G23" s="8"/>
    </row>
    <row r="24" s="1" customFormat="1" ht="15" spans="1:7">
      <c r="A24" s="43"/>
      <c r="B24" s="88" t="s">
        <v>32</v>
      </c>
      <c r="C24" s="89">
        <v>16</v>
      </c>
      <c r="D24" s="89">
        <v>51</v>
      </c>
      <c r="E24" s="10">
        <f t="shared" si="1"/>
        <v>67</v>
      </c>
      <c r="F24" s="86">
        <f>SUM(E24:E26)</f>
        <v>210</v>
      </c>
      <c r="G24" s="8"/>
    </row>
    <row r="25" s="1" customFormat="1" ht="15" spans="1:7">
      <c r="A25" s="43"/>
      <c r="B25" s="88" t="s">
        <v>33</v>
      </c>
      <c r="C25" s="89">
        <v>28</v>
      </c>
      <c r="D25" s="89">
        <v>44</v>
      </c>
      <c r="E25" s="10">
        <f t="shared" si="1"/>
        <v>72</v>
      </c>
      <c r="F25" s="90"/>
      <c r="G25" s="8"/>
    </row>
    <row r="26" s="1" customFormat="1" ht="15" spans="1:7">
      <c r="A26" s="75"/>
      <c r="B26" s="88" t="s">
        <v>34</v>
      </c>
      <c r="C26" s="89">
        <v>31</v>
      </c>
      <c r="D26" s="89">
        <v>40</v>
      </c>
      <c r="E26" s="10">
        <f t="shared" si="1"/>
        <v>71</v>
      </c>
      <c r="F26" s="87"/>
      <c r="G26" s="9"/>
    </row>
    <row r="27" s="1" customFormat="1" ht="15" spans="1:7">
      <c r="A27" s="3" t="s">
        <v>35</v>
      </c>
      <c r="B27" s="44" t="s">
        <v>36</v>
      </c>
      <c r="C27" s="45">
        <v>45</v>
      </c>
      <c r="D27" s="45">
        <v>21</v>
      </c>
      <c r="E27" s="5">
        <f t="shared" si="1"/>
        <v>66</v>
      </c>
      <c r="F27" s="5">
        <v>66</v>
      </c>
      <c r="G27" s="7">
        <f>SUM(E27:E31)</f>
        <v>270</v>
      </c>
    </row>
    <row r="28" s="1" customFormat="1" ht="15" spans="1:7">
      <c r="A28" s="3"/>
      <c r="B28" s="44" t="s">
        <v>37</v>
      </c>
      <c r="C28" s="45">
        <v>49</v>
      </c>
      <c r="D28" s="45">
        <v>21</v>
      </c>
      <c r="E28" s="5">
        <f t="shared" si="1"/>
        <v>70</v>
      </c>
      <c r="F28" s="5">
        <v>70</v>
      </c>
      <c r="G28" s="8"/>
    </row>
    <row r="29" s="1" customFormat="1" ht="15" spans="1:7">
      <c r="A29" s="3"/>
      <c r="B29" s="44" t="s">
        <v>38</v>
      </c>
      <c r="C29" s="45">
        <v>28</v>
      </c>
      <c r="D29" s="45">
        <v>11</v>
      </c>
      <c r="E29" s="5">
        <f t="shared" si="1"/>
        <v>39</v>
      </c>
      <c r="F29" s="5">
        <v>76</v>
      </c>
      <c r="G29" s="8"/>
    </row>
    <row r="30" s="1" customFormat="1" ht="15" spans="1:7">
      <c r="A30" s="3"/>
      <c r="B30" s="44" t="s">
        <v>39</v>
      </c>
      <c r="C30" s="45">
        <v>29</v>
      </c>
      <c r="D30" s="45">
        <v>8</v>
      </c>
      <c r="E30" s="5">
        <f t="shared" si="1"/>
        <v>37</v>
      </c>
      <c r="F30" s="5"/>
      <c r="G30" s="8"/>
    </row>
    <row r="31" s="1" customFormat="1" ht="15" spans="1:7">
      <c r="A31" s="42"/>
      <c r="B31" s="46" t="s">
        <v>40</v>
      </c>
      <c r="C31" s="33">
        <v>53</v>
      </c>
      <c r="D31" s="33">
        <v>5</v>
      </c>
      <c r="E31" s="7">
        <f t="shared" si="1"/>
        <v>58</v>
      </c>
      <c r="F31" s="7">
        <f>SUM(C31:D31)</f>
        <v>58</v>
      </c>
      <c r="G31" s="8"/>
    </row>
    <row r="32" s="1" customFormat="1" ht="15" spans="1:7">
      <c r="A32" s="3" t="s">
        <v>41</v>
      </c>
      <c r="B32" s="36" t="s">
        <v>42</v>
      </c>
      <c r="C32" s="45">
        <v>10</v>
      </c>
      <c r="D32" s="45">
        <v>60</v>
      </c>
      <c r="E32" s="10">
        <f t="shared" si="1"/>
        <v>70</v>
      </c>
      <c r="F32" s="10">
        <v>219</v>
      </c>
      <c r="G32" s="5">
        <f>SUM(E32:E44)</f>
        <v>748</v>
      </c>
    </row>
    <row r="33" s="1" customFormat="1" ht="15" spans="1:7">
      <c r="A33" s="3"/>
      <c r="B33" s="36" t="s">
        <v>43</v>
      </c>
      <c r="C33" s="91">
        <v>12</v>
      </c>
      <c r="D33" s="91">
        <v>65</v>
      </c>
      <c r="E33" s="10">
        <f t="shared" si="1"/>
        <v>77</v>
      </c>
      <c r="F33" s="10"/>
      <c r="G33" s="5"/>
    </row>
    <row r="34" s="1" customFormat="1" ht="15" spans="1:7">
      <c r="A34" s="3"/>
      <c r="B34" s="36" t="s">
        <v>44</v>
      </c>
      <c r="C34" s="91">
        <v>13</v>
      </c>
      <c r="D34" s="91">
        <v>59</v>
      </c>
      <c r="E34" s="10">
        <f t="shared" si="1"/>
        <v>72</v>
      </c>
      <c r="F34" s="10"/>
      <c r="G34" s="5"/>
    </row>
    <row r="35" s="1" customFormat="1" ht="15" spans="1:7">
      <c r="A35" s="3"/>
      <c r="B35" s="36" t="s">
        <v>45</v>
      </c>
      <c r="C35" s="49">
        <v>15</v>
      </c>
      <c r="D35" s="49">
        <v>66</v>
      </c>
      <c r="E35" s="10">
        <f t="shared" si="1"/>
        <v>81</v>
      </c>
      <c r="F35" s="10">
        <v>172</v>
      </c>
      <c r="G35" s="5"/>
    </row>
    <row r="36" s="1" customFormat="1" ht="15" spans="1:7">
      <c r="A36" s="3"/>
      <c r="B36" s="36" t="s">
        <v>46</v>
      </c>
      <c r="C36" s="91">
        <v>5</v>
      </c>
      <c r="D36" s="91">
        <v>7</v>
      </c>
      <c r="E36" s="10">
        <f t="shared" si="1"/>
        <v>12</v>
      </c>
      <c r="F36" s="10"/>
      <c r="G36" s="5"/>
    </row>
    <row r="37" s="1" customFormat="1" ht="15" spans="1:7">
      <c r="A37" s="3"/>
      <c r="B37" s="36" t="s">
        <v>47</v>
      </c>
      <c r="C37" s="91">
        <v>12</v>
      </c>
      <c r="D37" s="91">
        <v>67</v>
      </c>
      <c r="E37" s="10">
        <f t="shared" si="1"/>
        <v>79</v>
      </c>
      <c r="F37" s="10"/>
      <c r="G37" s="5"/>
    </row>
    <row r="38" s="1" customFormat="1" ht="15" spans="1:7">
      <c r="A38" s="3"/>
      <c r="B38" s="36" t="s">
        <v>46</v>
      </c>
      <c r="C38" s="49">
        <v>7</v>
      </c>
      <c r="D38" s="49">
        <v>54</v>
      </c>
      <c r="E38" s="10">
        <f t="shared" si="1"/>
        <v>61</v>
      </c>
      <c r="F38" s="10">
        <v>61</v>
      </c>
      <c r="G38" s="5"/>
    </row>
    <row r="39" s="1" customFormat="1" ht="15" spans="1:7">
      <c r="A39" s="3"/>
      <c r="B39" s="36" t="s">
        <v>48</v>
      </c>
      <c r="C39" s="49">
        <v>27</v>
      </c>
      <c r="D39" s="49">
        <v>24</v>
      </c>
      <c r="E39" s="10">
        <f t="shared" si="1"/>
        <v>51</v>
      </c>
      <c r="F39" s="10">
        <v>102</v>
      </c>
      <c r="G39" s="5"/>
    </row>
    <row r="40" s="1" customFormat="1" ht="15" spans="1:7">
      <c r="A40" s="3"/>
      <c r="B40" s="36" t="s">
        <v>49</v>
      </c>
      <c r="C40" s="49">
        <v>27</v>
      </c>
      <c r="D40" s="49">
        <v>24</v>
      </c>
      <c r="E40" s="10">
        <f t="shared" si="1"/>
        <v>51</v>
      </c>
      <c r="F40" s="10"/>
      <c r="G40" s="5"/>
    </row>
    <row r="41" s="1" customFormat="1" ht="15" spans="1:7">
      <c r="A41" s="3"/>
      <c r="B41" s="36" t="s">
        <v>50</v>
      </c>
      <c r="C41" s="45">
        <v>24</v>
      </c>
      <c r="D41" s="45">
        <v>36</v>
      </c>
      <c r="E41" s="10">
        <f t="shared" si="1"/>
        <v>60</v>
      </c>
      <c r="F41" s="10">
        <v>60</v>
      </c>
      <c r="G41" s="5"/>
    </row>
    <row r="42" s="1" customFormat="1" ht="15" spans="1:7">
      <c r="A42" s="3"/>
      <c r="B42" s="36" t="s">
        <v>51</v>
      </c>
      <c r="C42" s="49">
        <v>32</v>
      </c>
      <c r="D42" s="49">
        <v>34</v>
      </c>
      <c r="E42" s="10">
        <f t="shared" si="1"/>
        <v>66</v>
      </c>
      <c r="F42" s="10">
        <v>134</v>
      </c>
      <c r="G42" s="5"/>
    </row>
    <row r="43" s="1" customFormat="1" ht="15" spans="1:7">
      <c r="A43" s="3"/>
      <c r="B43" s="36" t="s">
        <v>50</v>
      </c>
      <c r="C43" s="49">
        <v>8</v>
      </c>
      <c r="D43" s="49">
        <v>3</v>
      </c>
      <c r="E43" s="10">
        <f t="shared" si="1"/>
        <v>11</v>
      </c>
      <c r="F43" s="10"/>
      <c r="G43" s="5"/>
    </row>
    <row r="44" s="1" customFormat="1" ht="15" spans="1:7">
      <c r="A44" s="3"/>
      <c r="B44" s="36" t="s">
        <v>52</v>
      </c>
      <c r="C44" s="49">
        <v>27</v>
      </c>
      <c r="D44" s="49">
        <v>30</v>
      </c>
      <c r="E44" s="10">
        <f t="shared" si="1"/>
        <v>57</v>
      </c>
      <c r="F44" s="10"/>
      <c r="G44" s="5"/>
    </row>
    <row r="45" s="1" customFormat="1" ht="15" spans="1:7">
      <c r="A45" s="92" t="s">
        <v>53</v>
      </c>
      <c r="B45" s="93" t="s">
        <v>54</v>
      </c>
      <c r="C45" s="94">
        <v>48</v>
      </c>
      <c r="D45" s="94">
        <v>18</v>
      </c>
      <c r="E45" s="94">
        <v>66</v>
      </c>
      <c r="F45" s="94">
        <v>214</v>
      </c>
      <c r="G45" s="95">
        <f>SUM(E45:E55)</f>
        <v>571</v>
      </c>
    </row>
    <row r="46" s="1" customFormat="1" ht="15" spans="1:7">
      <c r="A46" s="96"/>
      <c r="B46" s="97" t="s">
        <v>55</v>
      </c>
      <c r="C46" s="98">
        <v>49</v>
      </c>
      <c r="D46" s="98">
        <v>15</v>
      </c>
      <c r="E46" s="98">
        <v>64</v>
      </c>
      <c r="F46" s="98"/>
      <c r="G46" s="99"/>
    </row>
    <row r="47" s="1" customFormat="1" ht="15" spans="1:7">
      <c r="A47" s="96"/>
      <c r="B47" s="97" t="s">
        <v>56</v>
      </c>
      <c r="C47" s="98">
        <v>32</v>
      </c>
      <c r="D47" s="98">
        <v>9</v>
      </c>
      <c r="E47" s="98">
        <v>41</v>
      </c>
      <c r="F47" s="98"/>
      <c r="G47" s="99"/>
    </row>
    <row r="48" s="1" customFormat="1" ht="15" spans="1:7">
      <c r="A48" s="96"/>
      <c r="B48" s="97" t="s">
        <v>57</v>
      </c>
      <c r="C48" s="98">
        <v>32</v>
      </c>
      <c r="D48" s="98">
        <v>11</v>
      </c>
      <c r="E48" s="98">
        <v>43</v>
      </c>
      <c r="F48" s="98"/>
      <c r="G48" s="99"/>
    </row>
    <row r="49" s="1" customFormat="1" ht="15" spans="1:7">
      <c r="A49" s="96"/>
      <c r="B49" s="97" t="s">
        <v>58</v>
      </c>
      <c r="C49" s="98">
        <v>59</v>
      </c>
      <c r="D49" s="98">
        <v>9</v>
      </c>
      <c r="E49" s="98">
        <v>68</v>
      </c>
      <c r="F49" s="98">
        <v>184</v>
      </c>
      <c r="G49" s="99"/>
    </row>
    <row r="50" s="1" customFormat="1" ht="15" spans="1:7">
      <c r="A50" s="96"/>
      <c r="B50" s="100" t="s">
        <v>59</v>
      </c>
      <c r="C50" s="98">
        <v>59</v>
      </c>
      <c r="D50" s="98">
        <v>11</v>
      </c>
      <c r="E50" s="98">
        <v>70</v>
      </c>
      <c r="F50" s="98"/>
      <c r="G50" s="99"/>
    </row>
    <row r="51" s="1" customFormat="1" ht="15" spans="1:7">
      <c r="A51" s="96"/>
      <c r="B51" s="97" t="s">
        <v>60</v>
      </c>
      <c r="C51" s="98">
        <v>39</v>
      </c>
      <c r="D51" s="98">
        <v>7</v>
      </c>
      <c r="E51" s="98">
        <v>46</v>
      </c>
      <c r="F51" s="98"/>
      <c r="G51" s="99"/>
    </row>
    <row r="52" s="1" customFormat="1" ht="15" spans="1:7">
      <c r="A52" s="96"/>
      <c r="B52" s="101" t="s">
        <v>61</v>
      </c>
      <c r="C52" s="98">
        <v>46</v>
      </c>
      <c r="D52" s="98">
        <v>12</v>
      </c>
      <c r="E52" s="98">
        <v>58</v>
      </c>
      <c r="F52" s="102">
        <v>173</v>
      </c>
      <c r="G52" s="99"/>
    </row>
    <row r="53" s="1" customFormat="1" ht="15" spans="1:7">
      <c r="A53" s="96"/>
      <c r="B53" s="101" t="s">
        <v>62</v>
      </c>
      <c r="C53" s="98">
        <v>10</v>
      </c>
      <c r="D53" s="98">
        <v>24</v>
      </c>
      <c r="E53" s="98">
        <v>34</v>
      </c>
      <c r="F53" s="103"/>
      <c r="G53" s="99"/>
    </row>
    <row r="54" s="1" customFormat="1" ht="15" spans="1:7">
      <c r="A54" s="96"/>
      <c r="B54" s="101" t="s">
        <v>63</v>
      </c>
      <c r="C54" s="98">
        <v>10</v>
      </c>
      <c r="D54" s="98">
        <v>22</v>
      </c>
      <c r="E54" s="98">
        <v>32</v>
      </c>
      <c r="F54" s="103"/>
      <c r="G54" s="99"/>
    </row>
    <row r="55" s="1" customFormat="1" ht="15" spans="1:7">
      <c r="A55" s="96"/>
      <c r="B55" s="101" t="s">
        <v>64</v>
      </c>
      <c r="C55" s="98">
        <v>22</v>
      </c>
      <c r="D55" s="104" t="s">
        <v>65</v>
      </c>
      <c r="E55" s="98">
        <v>49</v>
      </c>
      <c r="F55" s="94"/>
      <c r="G55" s="105"/>
    </row>
    <row r="56" s="1" customFormat="1" ht="14.25" spans="1:7">
      <c r="A56" s="106" t="s">
        <v>66</v>
      </c>
      <c r="B56" s="107"/>
      <c r="C56" s="108">
        <f t="shared" ref="C56:G56" si="2">SUM(C3:C55)</f>
        <v>1619</v>
      </c>
      <c r="D56" s="108">
        <f t="shared" si="2"/>
        <v>1281</v>
      </c>
      <c r="E56" s="108">
        <f t="shared" si="2"/>
        <v>2927</v>
      </c>
      <c r="F56" s="108">
        <f t="shared" si="2"/>
        <v>2927</v>
      </c>
      <c r="G56" s="106">
        <f t="shared" si="2"/>
        <v>2927</v>
      </c>
    </row>
  </sheetData>
  <mergeCells count="28">
    <mergeCell ref="A1:G1"/>
    <mergeCell ref="A3:A6"/>
    <mergeCell ref="A7:A10"/>
    <mergeCell ref="A11:A21"/>
    <mergeCell ref="A22:A26"/>
    <mergeCell ref="A27:A31"/>
    <mergeCell ref="A32:A44"/>
    <mergeCell ref="A45:A55"/>
    <mergeCell ref="F3:F6"/>
    <mergeCell ref="F7:F9"/>
    <mergeCell ref="F13:F17"/>
    <mergeCell ref="F22:F23"/>
    <mergeCell ref="F24:F26"/>
    <mergeCell ref="F29:F30"/>
    <mergeCell ref="F32:F34"/>
    <mergeCell ref="F35:F37"/>
    <mergeCell ref="F39:F40"/>
    <mergeCell ref="F42:F44"/>
    <mergeCell ref="F45:F48"/>
    <mergeCell ref="F49:F51"/>
    <mergeCell ref="F52:F55"/>
    <mergeCell ref="G3:G6"/>
    <mergeCell ref="G7:G10"/>
    <mergeCell ref="G11:G21"/>
    <mergeCell ref="G22:G26"/>
    <mergeCell ref="G27:G31"/>
    <mergeCell ref="G32:G44"/>
    <mergeCell ref="G45:G5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"/>
  <sheetViews>
    <sheetView tabSelected="1" workbookViewId="0">
      <selection activeCell="K21" sqref="K21"/>
    </sheetView>
  </sheetViews>
  <sheetFormatPr defaultColWidth="9" defaultRowHeight="13.5" outlineLevelCol="6"/>
  <cols>
    <col min="2" max="2" width="23.5" customWidth="1"/>
    <col min="7" max="7" width="7.5" customWidth="1"/>
  </cols>
  <sheetData>
    <row r="1" ht="36" customHeight="1" spans="1:7">
      <c r="A1" s="2" t="s">
        <v>67</v>
      </c>
      <c r="B1" s="2"/>
      <c r="C1" s="2"/>
      <c r="D1" s="2"/>
      <c r="E1" s="2"/>
      <c r="F1" s="2"/>
      <c r="G1" s="2"/>
    </row>
    <row r="2" ht="28.5" spans="1:7">
      <c r="A2" s="3" t="s">
        <v>1</v>
      </c>
      <c r="B2" s="3" t="s">
        <v>68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5.75" spans="1:7">
      <c r="A3" s="3" t="s">
        <v>8</v>
      </c>
      <c r="B3" s="4" t="s">
        <v>69</v>
      </c>
      <c r="C3" s="5">
        <v>12</v>
      </c>
      <c r="D3" s="5">
        <v>10</v>
      </c>
      <c r="E3" s="6">
        <f t="shared" ref="E3:E29" si="0">SUM(C3:D3)</f>
        <v>22</v>
      </c>
      <c r="F3" s="7">
        <v>67</v>
      </c>
      <c r="G3" s="7">
        <f>SUM(E3:E14)</f>
        <v>284</v>
      </c>
    </row>
    <row r="4" ht="15.75" spans="1:7">
      <c r="A4" s="3"/>
      <c r="B4" s="4" t="s">
        <v>70</v>
      </c>
      <c r="C4" s="5">
        <v>15</v>
      </c>
      <c r="D4" s="5">
        <v>8</v>
      </c>
      <c r="E4" s="6">
        <f t="shared" si="0"/>
        <v>23</v>
      </c>
      <c r="F4" s="8"/>
      <c r="G4" s="8"/>
    </row>
    <row r="5" ht="15.75" spans="1:7">
      <c r="A5" s="3"/>
      <c r="B5" s="4" t="s">
        <v>71</v>
      </c>
      <c r="C5" s="5">
        <v>11</v>
      </c>
      <c r="D5" s="5">
        <v>11</v>
      </c>
      <c r="E5" s="6">
        <f t="shared" si="0"/>
        <v>22</v>
      </c>
      <c r="F5" s="9"/>
      <c r="G5" s="8"/>
    </row>
    <row r="6" ht="15.75" spans="1:7">
      <c r="A6" s="3"/>
      <c r="B6" s="4" t="s">
        <v>72</v>
      </c>
      <c r="C6" s="10">
        <v>28</v>
      </c>
      <c r="D6" s="10">
        <v>7</v>
      </c>
      <c r="E6" s="11">
        <f t="shared" si="0"/>
        <v>35</v>
      </c>
      <c r="F6" s="12">
        <v>217</v>
      </c>
      <c r="G6" s="8"/>
    </row>
    <row r="7" ht="15.75" spans="1:7">
      <c r="A7" s="3"/>
      <c r="B7" s="13" t="s">
        <v>73</v>
      </c>
      <c r="C7" s="10">
        <v>9</v>
      </c>
      <c r="D7" s="10">
        <v>7</v>
      </c>
      <c r="E7" s="11">
        <f t="shared" si="0"/>
        <v>16</v>
      </c>
      <c r="F7" s="14"/>
      <c r="G7" s="8"/>
    </row>
    <row r="8" ht="15.75" spans="1:7">
      <c r="A8" s="3"/>
      <c r="B8" s="4" t="s">
        <v>74</v>
      </c>
      <c r="C8" s="10">
        <v>2</v>
      </c>
      <c r="D8" s="10">
        <v>18</v>
      </c>
      <c r="E8" s="11">
        <f t="shared" si="0"/>
        <v>20</v>
      </c>
      <c r="F8" s="14"/>
      <c r="G8" s="8"/>
    </row>
    <row r="9" ht="15.75" spans="1:7">
      <c r="A9" s="3"/>
      <c r="B9" s="4" t="s">
        <v>75</v>
      </c>
      <c r="C9" s="10">
        <v>8</v>
      </c>
      <c r="D9" s="10">
        <v>10</v>
      </c>
      <c r="E9" s="11">
        <f t="shared" si="0"/>
        <v>18</v>
      </c>
      <c r="F9" s="14"/>
      <c r="G9" s="8"/>
    </row>
    <row r="10" ht="15.75" spans="1:7">
      <c r="A10" s="3"/>
      <c r="B10" s="4" t="s">
        <v>76</v>
      </c>
      <c r="C10" s="10">
        <v>15</v>
      </c>
      <c r="D10" s="10">
        <v>9</v>
      </c>
      <c r="E10" s="11">
        <f t="shared" si="0"/>
        <v>24</v>
      </c>
      <c r="F10" s="14"/>
      <c r="G10" s="8"/>
    </row>
    <row r="11" ht="15.75" spans="1:7">
      <c r="A11" s="3"/>
      <c r="B11" s="4" t="s">
        <v>77</v>
      </c>
      <c r="C11" s="10">
        <v>14</v>
      </c>
      <c r="D11" s="10">
        <v>11</v>
      </c>
      <c r="E11" s="11">
        <f t="shared" si="0"/>
        <v>25</v>
      </c>
      <c r="F11" s="14"/>
      <c r="G11" s="8"/>
    </row>
    <row r="12" ht="15.75" spans="1:7">
      <c r="A12" s="3"/>
      <c r="B12" s="4" t="s">
        <v>78</v>
      </c>
      <c r="C12" s="10">
        <v>10</v>
      </c>
      <c r="D12" s="10">
        <v>15</v>
      </c>
      <c r="E12" s="11">
        <f t="shared" si="0"/>
        <v>25</v>
      </c>
      <c r="F12" s="14"/>
      <c r="G12" s="8"/>
    </row>
    <row r="13" ht="15.75" spans="1:7">
      <c r="A13" s="3"/>
      <c r="B13" s="4" t="s">
        <v>79</v>
      </c>
      <c r="C13" s="10">
        <v>13</v>
      </c>
      <c r="D13" s="10">
        <v>14</v>
      </c>
      <c r="E13" s="11">
        <f t="shared" si="0"/>
        <v>27</v>
      </c>
      <c r="F13" s="14"/>
      <c r="G13" s="8"/>
    </row>
    <row r="14" ht="15.75" spans="1:7">
      <c r="A14" s="3"/>
      <c r="B14" s="13" t="s">
        <v>80</v>
      </c>
      <c r="C14" s="10">
        <v>13</v>
      </c>
      <c r="D14" s="10">
        <v>14</v>
      </c>
      <c r="E14" s="11">
        <f t="shared" si="0"/>
        <v>27</v>
      </c>
      <c r="F14" s="15"/>
      <c r="G14" s="16"/>
    </row>
    <row r="15" ht="15.75" spans="1:7">
      <c r="A15" s="17" t="s">
        <v>13</v>
      </c>
      <c r="B15" s="18" t="s">
        <v>81</v>
      </c>
      <c r="C15" s="19">
        <v>30</v>
      </c>
      <c r="D15" s="19">
        <v>18</v>
      </c>
      <c r="E15" s="20">
        <f t="shared" si="0"/>
        <v>48</v>
      </c>
      <c r="F15" s="21">
        <v>48</v>
      </c>
      <c r="G15" s="22">
        <f>SUM(E15:E17)</f>
        <v>137</v>
      </c>
    </row>
    <row r="16" ht="15.75" spans="1:7">
      <c r="A16" s="23"/>
      <c r="B16" s="18" t="s">
        <v>82</v>
      </c>
      <c r="C16" s="19">
        <v>25</v>
      </c>
      <c r="D16" s="19">
        <v>10</v>
      </c>
      <c r="E16" s="20">
        <f t="shared" si="0"/>
        <v>35</v>
      </c>
      <c r="F16" s="21">
        <v>35</v>
      </c>
      <c r="G16" s="24"/>
    </row>
    <row r="17" ht="15.75" spans="1:7">
      <c r="A17" s="23"/>
      <c r="B17" s="25" t="s">
        <v>83</v>
      </c>
      <c r="C17" s="26">
        <v>23</v>
      </c>
      <c r="D17" s="26">
        <v>31</v>
      </c>
      <c r="E17" s="27">
        <f t="shared" si="0"/>
        <v>54</v>
      </c>
      <c r="F17" s="28">
        <v>54</v>
      </c>
      <c r="G17" s="24"/>
    </row>
    <row r="18" ht="15.75" spans="1:7">
      <c r="A18" s="29" t="s">
        <v>18</v>
      </c>
      <c r="B18" s="30" t="s">
        <v>84</v>
      </c>
      <c r="C18" s="31">
        <v>37</v>
      </c>
      <c r="D18" s="31">
        <v>5</v>
      </c>
      <c r="E18" s="31">
        <f t="shared" si="0"/>
        <v>42</v>
      </c>
      <c r="F18" s="32">
        <f>SUM(E18:E22)</f>
        <v>194</v>
      </c>
      <c r="G18" s="33">
        <f>SUM(F18:F33)</f>
        <v>683</v>
      </c>
    </row>
    <row r="19" ht="15.75" spans="1:7">
      <c r="A19" s="34"/>
      <c r="B19" s="30" t="s">
        <v>85</v>
      </c>
      <c r="C19" s="31">
        <v>39</v>
      </c>
      <c r="D19" s="31">
        <v>5</v>
      </c>
      <c r="E19" s="31">
        <f t="shared" si="0"/>
        <v>44</v>
      </c>
      <c r="F19" s="32"/>
      <c r="G19" s="35"/>
    </row>
    <row r="20" ht="15.75" spans="1:7">
      <c r="A20" s="34"/>
      <c r="B20" s="30" t="s">
        <v>86</v>
      </c>
      <c r="C20" s="31">
        <v>45</v>
      </c>
      <c r="D20" s="31">
        <v>5</v>
      </c>
      <c r="E20" s="31">
        <f t="shared" si="0"/>
        <v>50</v>
      </c>
      <c r="F20" s="32"/>
      <c r="G20" s="35"/>
    </row>
    <row r="21" ht="15.75" spans="1:7">
      <c r="A21" s="34"/>
      <c r="B21" s="30" t="s">
        <v>87</v>
      </c>
      <c r="C21" s="31">
        <v>38</v>
      </c>
      <c r="D21" s="31">
        <v>3</v>
      </c>
      <c r="E21" s="31">
        <f t="shared" si="0"/>
        <v>41</v>
      </c>
      <c r="F21" s="32"/>
      <c r="G21" s="35"/>
    </row>
    <row r="22" ht="15.75" spans="1:7">
      <c r="A22" s="34"/>
      <c r="B22" s="30" t="s">
        <v>88</v>
      </c>
      <c r="C22" s="31">
        <v>10</v>
      </c>
      <c r="D22" s="31">
        <v>7</v>
      </c>
      <c r="E22" s="31">
        <f t="shared" si="0"/>
        <v>17</v>
      </c>
      <c r="F22" s="32"/>
      <c r="G22" s="35"/>
    </row>
    <row r="23" ht="15.75" spans="1:7">
      <c r="A23" s="34"/>
      <c r="B23" s="36" t="s">
        <v>89</v>
      </c>
      <c r="C23" s="31">
        <v>26</v>
      </c>
      <c r="D23" s="31">
        <v>21</v>
      </c>
      <c r="E23" s="31">
        <f t="shared" si="0"/>
        <v>47</v>
      </c>
      <c r="F23" s="32">
        <f>SUM(E23:E26)</f>
        <v>181</v>
      </c>
      <c r="G23" s="35"/>
    </row>
    <row r="24" ht="15.75" spans="1:7">
      <c r="A24" s="34"/>
      <c r="B24" s="36" t="s">
        <v>90</v>
      </c>
      <c r="C24" s="31">
        <v>18</v>
      </c>
      <c r="D24" s="31">
        <v>20</v>
      </c>
      <c r="E24" s="31">
        <f t="shared" si="0"/>
        <v>38</v>
      </c>
      <c r="F24" s="32"/>
      <c r="G24" s="35"/>
    </row>
    <row r="25" ht="15.75" spans="1:7">
      <c r="A25" s="34"/>
      <c r="B25" s="36" t="s">
        <v>91</v>
      </c>
      <c r="C25" s="31">
        <v>16</v>
      </c>
      <c r="D25" s="31">
        <v>21</v>
      </c>
      <c r="E25" s="31">
        <f t="shared" si="0"/>
        <v>37</v>
      </c>
      <c r="F25" s="32"/>
      <c r="G25" s="35"/>
    </row>
    <row r="26" ht="15.75" spans="1:7">
      <c r="A26" s="34"/>
      <c r="B26" s="36" t="s">
        <v>92</v>
      </c>
      <c r="C26" s="31">
        <v>53</v>
      </c>
      <c r="D26" s="31">
        <v>6</v>
      </c>
      <c r="E26" s="31">
        <f t="shared" si="0"/>
        <v>59</v>
      </c>
      <c r="F26" s="32"/>
      <c r="G26" s="35"/>
    </row>
    <row r="27" ht="15.75" spans="1:7">
      <c r="A27" s="34"/>
      <c r="B27" s="4" t="s">
        <v>93</v>
      </c>
      <c r="C27" s="11">
        <v>45</v>
      </c>
      <c r="D27" s="11">
        <v>4</v>
      </c>
      <c r="E27" s="11">
        <f t="shared" si="0"/>
        <v>49</v>
      </c>
      <c r="F27" s="32">
        <f>SUM(E27:E29)</f>
        <v>143</v>
      </c>
      <c r="G27" s="35"/>
    </row>
    <row r="28" ht="15.75" spans="1:7">
      <c r="A28" s="34"/>
      <c r="B28" s="4" t="s">
        <v>94</v>
      </c>
      <c r="C28" s="11">
        <v>31</v>
      </c>
      <c r="D28" s="11">
        <v>17</v>
      </c>
      <c r="E28" s="11">
        <f t="shared" si="0"/>
        <v>48</v>
      </c>
      <c r="F28" s="32"/>
      <c r="G28" s="35"/>
    </row>
    <row r="29" ht="15.75" spans="1:7">
      <c r="A29" s="34"/>
      <c r="B29" s="4" t="s">
        <v>95</v>
      </c>
      <c r="C29" s="11">
        <v>30</v>
      </c>
      <c r="D29" s="11">
        <v>16</v>
      </c>
      <c r="E29" s="11">
        <f t="shared" si="0"/>
        <v>46</v>
      </c>
      <c r="F29" s="32"/>
      <c r="G29" s="35"/>
    </row>
    <row r="30" ht="14.25" spans="1:7">
      <c r="A30" s="34"/>
      <c r="B30" s="30" t="s">
        <v>96</v>
      </c>
      <c r="C30" s="37">
        <v>32</v>
      </c>
      <c r="D30" s="37">
        <v>24</v>
      </c>
      <c r="E30" s="38">
        <v>56</v>
      </c>
      <c r="F30" s="39">
        <f>SUM(E30:E33)</f>
        <v>165</v>
      </c>
      <c r="G30" s="35"/>
    </row>
    <row r="31" ht="14.25" spans="1:7">
      <c r="A31" s="34"/>
      <c r="B31" s="30" t="s">
        <v>97</v>
      </c>
      <c r="C31" s="37">
        <v>24</v>
      </c>
      <c r="D31" s="37">
        <v>24</v>
      </c>
      <c r="E31" s="38">
        <v>48</v>
      </c>
      <c r="F31" s="24"/>
      <c r="G31" s="35"/>
    </row>
    <row r="32" ht="14.25" spans="1:7">
      <c r="A32" s="34"/>
      <c r="B32" s="30" t="s">
        <v>98</v>
      </c>
      <c r="C32" s="37">
        <v>28</v>
      </c>
      <c r="D32" s="37">
        <v>27</v>
      </c>
      <c r="E32" s="38">
        <v>55</v>
      </c>
      <c r="F32" s="24"/>
      <c r="G32" s="35"/>
    </row>
    <row r="33" ht="14.25" spans="1:7">
      <c r="A33" s="34"/>
      <c r="B33" s="36" t="s">
        <v>99</v>
      </c>
      <c r="C33" s="40">
        <v>5</v>
      </c>
      <c r="D33" s="40">
        <v>1</v>
      </c>
      <c r="E33" s="38">
        <v>6</v>
      </c>
      <c r="F33" s="41"/>
      <c r="G33" s="35"/>
    </row>
    <row r="34" ht="15.75" spans="1:7">
      <c r="A34" s="42" t="s">
        <v>29</v>
      </c>
      <c r="B34" s="4" t="s">
        <v>100</v>
      </c>
      <c r="C34" s="10">
        <v>10</v>
      </c>
      <c r="D34" s="10">
        <v>35</v>
      </c>
      <c r="E34" s="11">
        <f t="shared" ref="E34:E68" si="1">SUM(C34:D34)</f>
        <v>45</v>
      </c>
      <c r="F34" s="12">
        <f>SUM(E34:E35)</f>
        <v>89</v>
      </c>
      <c r="G34" s="7">
        <f>SUM(E34:E37)</f>
        <v>187</v>
      </c>
    </row>
    <row r="35" ht="15.75" spans="1:7">
      <c r="A35" s="43"/>
      <c r="B35" s="4" t="s">
        <v>101</v>
      </c>
      <c r="C35" s="10">
        <v>15</v>
      </c>
      <c r="D35" s="10">
        <v>29</v>
      </c>
      <c r="E35" s="11">
        <f t="shared" si="1"/>
        <v>44</v>
      </c>
      <c r="F35" s="15"/>
      <c r="G35" s="8"/>
    </row>
    <row r="36" ht="15.75" spans="1:7">
      <c r="A36" s="43"/>
      <c r="B36" s="4" t="s">
        <v>102</v>
      </c>
      <c r="C36" s="10">
        <v>16</v>
      </c>
      <c r="D36" s="10">
        <v>32</v>
      </c>
      <c r="E36" s="11">
        <f t="shared" si="1"/>
        <v>48</v>
      </c>
      <c r="F36" s="12">
        <f>SUM(E36:E37)</f>
        <v>98</v>
      </c>
      <c r="G36" s="8"/>
    </row>
    <row r="37" ht="15.75" spans="1:7">
      <c r="A37" s="43"/>
      <c r="B37" s="4" t="s">
        <v>103</v>
      </c>
      <c r="C37" s="10">
        <v>21</v>
      </c>
      <c r="D37" s="10">
        <v>29</v>
      </c>
      <c r="E37" s="11">
        <f t="shared" si="1"/>
        <v>50</v>
      </c>
      <c r="F37" s="15"/>
      <c r="G37" s="8"/>
    </row>
    <row r="38" ht="15.75" spans="1:7">
      <c r="A38" s="3" t="s">
        <v>35</v>
      </c>
      <c r="B38" s="44" t="s">
        <v>104</v>
      </c>
      <c r="C38" s="45">
        <v>32</v>
      </c>
      <c r="D38" s="45">
        <v>24</v>
      </c>
      <c r="E38" s="6">
        <f t="shared" si="1"/>
        <v>56</v>
      </c>
      <c r="F38" s="5">
        <v>214</v>
      </c>
      <c r="G38" s="5">
        <f>SUM(E38:E50)</f>
        <v>589</v>
      </c>
    </row>
    <row r="39" ht="15.75" spans="1:7">
      <c r="A39" s="3"/>
      <c r="B39" s="44" t="s">
        <v>105</v>
      </c>
      <c r="C39" s="45">
        <v>30</v>
      </c>
      <c r="D39" s="45">
        <v>8</v>
      </c>
      <c r="E39" s="6">
        <f t="shared" si="1"/>
        <v>38</v>
      </c>
      <c r="F39" s="5"/>
      <c r="G39" s="5"/>
    </row>
    <row r="40" ht="15.75" spans="1:7">
      <c r="A40" s="3"/>
      <c r="B40" s="44" t="s">
        <v>106</v>
      </c>
      <c r="C40" s="45">
        <v>25</v>
      </c>
      <c r="D40" s="45">
        <v>12</v>
      </c>
      <c r="E40" s="6">
        <f t="shared" si="1"/>
        <v>37</v>
      </c>
      <c r="F40" s="5"/>
      <c r="G40" s="5"/>
    </row>
    <row r="41" ht="15.75" spans="1:7">
      <c r="A41" s="3"/>
      <c r="B41" s="44" t="s">
        <v>107</v>
      </c>
      <c r="C41" s="45">
        <v>31</v>
      </c>
      <c r="D41" s="45">
        <v>11</v>
      </c>
      <c r="E41" s="6">
        <f t="shared" si="1"/>
        <v>42</v>
      </c>
      <c r="F41" s="5"/>
      <c r="G41" s="5"/>
    </row>
    <row r="42" ht="15.75" spans="1:7">
      <c r="A42" s="3"/>
      <c r="B42" s="44" t="s">
        <v>108</v>
      </c>
      <c r="C42" s="45">
        <v>33</v>
      </c>
      <c r="D42" s="45">
        <v>8</v>
      </c>
      <c r="E42" s="6">
        <f t="shared" si="1"/>
        <v>41</v>
      </c>
      <c r="F42" s="5"/>
      <c r="G42" s="5"/>
    </row>
    <row r="43" ht="15.75" spans="1:7">
      <c r="A43" s="3"/>
      <c r="B43" s="44" t="s">
        <v>109</v>
      </c>
      <c r="C43" s="45">
        <v>29</v>
      </c>
      <c r="D43" s="45">
        <v>22</v>
      </c>
      <c r="E43" s="6">
        <f t="shared" si="1"/>
        <v>51</v>
      </c>
      <c r="F43" s="5">
        <v>197</v>
      </c>
      <c r="G43" s="5"/>
    </row>
    <row r="44" ht="15.75" spans="1:7">
      <c r="A44" s="3"/>
      <c r="B44" s="44" t="s">
        <v>110</v>
      </c>
      <c r="C44" s="45">
        <v>33</v>
      </c>
      <c r="D44" s="45">
        <v>18</v>
      </c>
      <c r="E44" s="6">
        <f t="shared" si="1"/>
        <v>51</v>
      </c>
      <c r="F44" s="5"/>
      <c r="G44" s="5"/>
    </row>
    <row r="45" ht="15.75" spans="1:7">
      <c r="A45" s="3"/>
      <c r="B45" s="44" t="s">
        <v>111</v>
      </c>
      <c r="C45" s="45">
        <v>32</v>
      </c>
      <c r="D45" s="45">
        <v>16</v>
      </c>
      <c r="E45" s="6">
        <f t="shared" si="1"/>
        <v>48</v>
      </c>
      <c r="F45" s="5"/>
      <c r="G45" s="5"/>
    </row>
    <row r="46" ht="15.75" spans="1:7">
      <c r="A46" s="3"/>
      <c r="B46" s="44" t="s">
        <v>112</v>
      </c>
      <c r="C46" s="45">
        <v>31</v>
      </c>
      <c r="D46" s="45">
        <v>16</v>
      </c>
      <c r="E46" s="6">
        <f t="shared" si="1"/>
        <v>47</v>
      </c>
      <c r="F46" s="5"/>
      <c r="G46" s="5"/>
    </row>
    <row r="47" ht="15.75" spans="1:7">
      <c r="A47" s="3"/>
      <c r="B47" s="44" t="s">
        <v>113</v>
      </c>
      <c r="C47" s="45">
        <v>31</v>
      </c>
      <c r="D47" s="45">
        <v>26</v>
      </c>
      <c r="E47" s="6">
        <f t="shared" si="1"/>
        <v>57</v>
      </c>
      <c r="F47" s="5">
        <v>178</v>
      </c>
      <c r="G47" s="5"/>
    </row>
    <row r="48" ht="15.75" spans="1:7">
      <c r="A48" s="3"/>
      <c r="B48" s="44" t="s">
        <v>114</v>
      </c>
      <c r="C48" s="45">
        <v>23</v>
      </c>
      <c r="D48" s="45">
        <v>24</v>
      </c>
      <c r="E48" s="6">
        <f t="shared" si="1"/>
        <v>47</v>
      </c>
      <c r="F48" s="5"/>
      <c r="G48" s="5"/>
    </row>
    <row r="49" ht="15.75" spans="1:7">
      <c r="A49" s="3"/>
      <c r="B49" s="44" t="s">
        <v>115</v>
      </c>
      <c r="C49" s="45">
        <v>26</v>
      </c>
      <c r="D49" s="45">
        <v>17</v>
      </c>
      <c r="E49" s="6">
        <f t="shared" si="1"/>
        <v>43</v>
      </c>
      <c r="F49" s="5"/>
      <c r="G49" s="5"/>
    </row>
    <row r="50" ht="15.75" spans="1:7">
      <c r="A50" s="3"/>
      <c r="B50" s="46" t="s">
        <v>116</v>
      </c>
      <c r="C50" s="33">
        <v>19</v>
      </c>
      <c r="D50" s="33">
        <v>12</v>
      </c>
      <c r="E50" s="47">
        <f t="shared" si="1"/>
        <v>31</v>
      </c>
      <c r="F50" s="7"/>
      <c r="G50" s="7"/>
    </row>
    <row r="51" ht="15.75" spans="1:7">
      <c r="A51" s="48" t="s">
        <v>41</v>
      </c>
      <c r="B51" s="36" t="s">
        <v>117</v>
      </c>
      <c r="C51" s="49">
        <v>9</v>
      </c>
      <c r="D51" s="49">
        <v>41</v>
      </c>
      <c r="E51" s="11">
        <f t="shared" si="1"/>
        <v>50</v>
      </c>
      <c r="F51" s="5">
        <v>210</v>
      </c>
      <c r="G51" s="5">
        <f>SUM(E51:E68)</f>
        <v>938</v>
      </c>
    </row>
    <row r="52" ht="15.75" spans="1:7">
      <c r="A52" s="50"/>
      <c r="B52" s="36" t="s">
        <v>118</v>
      </c>
      <c r="C52" s="49">
        <v>11</v>
      </c>
      <c r="D52" s="49">
        <v>42</v>
      </c>
      <c r="E52" s="11">
        <f t="shared" si="1"/>
        <v>53</v>
      </c>
      <c r="F52" s="5"/>
      <c r="G52" s="5"/>
    </row>
    <row r="53" ht="15.75" spans="1:7">
      <c r="A53" s="50"/>
      <c r="B53" s="36" t="s">
        <v>119</v>
      </c>
      <c r="C53" s="49">
        <v>7</v>
      </c>
      <c r="D53" s="49">
        <v>48</v>
      </c>
      <c r="E53" s="11">
        <f t="shared" si="1"/>
        <v>55</v>
      </c>
      <c r="F53" s="5"/>
      <c r="G53" s="5"/>
    </row>
    <row r="54" ht="15.75" spans="1:7">
      <c r="A54" s="50"/>
      <c r="B54" s="36" t="s">
        <v>120</v>
      </c>
      <c r="C54" s="49">
        <v>10</v>
      </c>
      <c r="D54" s="49">
        <v>42</v>
      </c>
      <c r="E54" s="11">
        <f t="shared" si="1"/>
        <v>52</v>
      </c>
      <c r="F54" s="5"/>
      <c r="G54" s="5"/>
    </row>
    <row r="55" ht="15.75" spans="1:7">
      <c r="A55" s="50"/>
      <c r="B55" s="36" t="s">
        <v>121</v>
      </c>
      <c r="C55" s="49">
        <v>8</v>
      </c>
      <c r="D55" s="49">
        <v>41</v>
      </c>
      <c r="E55" s="11">
        <f t="shared" si="1"/>
        <v>49</v>
      </c>
      <c r="F55" s="5">
        <v>194</v>
      </c>
      <c r="G55" s="5"/>
    </row>
    <row r="56" ht="15.75" spans="1:7">
      <c r="A56" s="50"/>
      <c r="B56" s="36" t="s">
        <v>122</v>
      </c>
      <c r="C56" s="49">
        <v>8</v>
      </c>
      <c r="D56" s="49">
        <v>42</v>
      </c>
      <c r="E56" s="11">
        <f t="shared" si="1"/>
        <v>50</v>
      </c>
      <c r="F56" s="5"/>
      <c r="G56" s="5"/>
    </row>
    <row r="57" ht="15.75" spans="1:7">
      <c r="A57" s="50"/>
      <c r="B57" s="36" t="s">
        <v>123</v>
      </c>
      <c r="C57" s="49">
        <v>8</v>
      </c>
      <c r="D57" s="49">
        <v>42</v>
      </c>
      <c r="E57" s="11">
        <f t="shared" si="1"/>
        <v>50</v>
      </c>
      <c r="F57" s="5"/>
      <c r="G57" s="5"/>
    </row>
    <row r="58" ht="15.75" spans="1:7">
      <c r="A58" s="50"/>
      <c r="B58" s="36" t="s">
        <v>124</v>
      </c>
      <c r="C58" s="49">
        <v>9</v>
      </c>
      <c r="D58" s="49">
        <v>36</v>
      </c>
      <c r="E58" s="11">
        <f t="shared" si="1"/>
        <v>45</v>
      </c>
      <c r="F58" s="5"/>
      <c r="G58" s="5"/>
    </row>
    <row r="59" ht="15.75" spans="1:7">
      <c r="A59" s="50"/>
      <c r="B59" s="36" t="s">
        <v>125</v>
      </c>
      <c r="C59" s="49">
        <v>22</v>
      </c>
      <c r="D59" s="49">
        <v>44</v>
      </c>
      <c r="E59" s="11">
        <f t="shared" si="1"/>
        <v>66</v>
      </c>
      <c r="F59" s="5">
        <v>217</v>
      </c>
      <c r="G59" s="5"/>
    </row>
    <row r="60" ht="15.75" spans="1:7">
      <c r="A60" s="50"/>
      <c r="B60" s="36" t="s">
        <v>126</v>
      </c>
      <c r="C60" s="49">
        <v>21</v>
      </c>
      <c r="D60" s="49">
        <v>31</v>
      </c>
      <c r="E60" s="11">
        <f t="shared" si="1"/>
        <v>52</v>
      </c>
      <c r="F60" s="5"/>
      <c r="G60" s="5"/>
    </row>
    <row r="61" ht="15.75" spans="1:7">
      <c r="A61" s="50"/>
      <c r="B61" s="51" t="s">
        <v>127</v>
      </c>
      <c r="C61" s="49">
        <v>21</v>
      </c>
      <c r="D61" s="49">
        <v>41</v>
      </c>
      <c r="E61" s="11">
        <f t="shared" si="1"/>
        <v>62</v>
      </c>
      <c r="F61" s="5"/>
      <c r="G61" s="5"/>
    </row>
    <row r="62" ht="15.75" spans="1:7">
      <c r="A62" s="50"/>
      <c r="B62" s="36" t="s">
        <v>128</v>
      </c>
      <c r="C62" s="49">
        <v>8</v>
      </c>
      <c r="D62" s="49">
        <v>29</v>
      </c>
      <c r="E62" s="11">
        <f t="shared" si="1"/>
        <v>37</v>
      </c>
      <c r="F62" s="5"/>
      <c r="G62" s="5"/>
    </row>
    <row r="63" ht="15.75" spans="1:7">
      <c r="A63" s="50"/>
      <c r="B63" s="36" t="s">
        <v>129</v>
      </c>
      <c r="C63" s="49">
        <v>8</v>
      </c>
      <c r="D63" s="49">
        <v>42</v>
      </c>
      <c r="E63" s="11">
        <f t="shared" si="1"/>
        <v>50</v>
      </c>
      <c r="F63" s="5">
        <v>50</v>
      </c>
      <c r="G63" s="5"/>
    </row>
    <row r="64" ht="15.75" spans="1:7">
      <c r="A64" s="50"/>
      <c r="B64" s="52" t="s">
        <v>130</v>
      </c>
      <c r="C64" s="49">
        <v>4</v>
      </c>
      <c r="D64" s="49">
        <v>39</v>
      </c>
      <c r="E64" s="11">
        <f t="shared" si="1"/>
        <v>43</v>
      </c>
      <c r="F64" s="5">
        <v>43</v>
      </c>
      <c r="G64" s="5"/>
    </row>
    <row r="65" ht="15.75" spans="1:7">
      <c r="A65" s="50"/>
      <c r="B65" s="44" t="s">
        <v>131</v>
      </c>
      <c r="C65" s="49">
        <v>21</v>
      </c>
      <c r="D65" s="49">
        <v>35</v>
      </c>
      <c r="E65" s="11">
        <f t="shared" si="1"/>
        <v>56</v>
      </c>
      <c r="F65" s="5">
        <v>224</v>
      </c>
      <c r="G65" s="5"/>
    </row>
    <row r="66" ht="15.75" spans="1:7">
      <c r="A66" s="50"/>
      <c r="B66" s="44" t="s">
        <v>132</v>
      </c>
      <c r="C66" s="49">
        <v>27</v>
      </c>
      <c r="D66" s="49">
        <v>38</v>
      </c>
      <c r="E66" s="11">
        <f t="shared" si="1"/>
        <v>65</v>
      </c>
      <c r="F66" s="5"/>
      <c r="G66" s="5"/>
    </row>
    <row r="67" ht="15.75" spans="1:7">
      <c r="A67" s="50"/>
      <c r="B67" s="44" t="s">
        <v>133</v>
      </c>
      <c r="C67" s="49">
        <v>27</v>
      </c>
      <c r="D67" s="49">
        <v>33</v>
      </c>
      <c r="E67" s="11">
        <f t="shared" si="1"/>
        <v>60</v>
      </c>
      <c r="F67" s="5"/>
      <c r="G67" s="5"/>
    </row>
    <row r="68" ht="15.75" spans="1:7">
      <c r="A68" s="50"/>
      <c r="B68" s="44" t="s">
        <v>134</v>
      </c>
      <c r="C68" s="49">
        <v>2</v>
      </c>
      <c r="D68" s="49">
        <v>41</v>
      </c>
      <c r="E68" s="11">
        <f t="shared" si="1"/>
        <v>43</v>
      </c>
      <c r="F68" s="5"/>
      <c r="G68" s="5"/>
    </row>
    <row r="69" ht="15.75" spans="1:7">
      <c r="A69" s="53" t="s">
        <v>135</v>
      </c>
      <c r="B69" s="54" t="s">
        <v>136</v>
      </c>
      <c r="C69" s="55">
        <v>53</v>
      </c>
      <c r="D69" s="55">
        <v>12</v>
      </c>
      <c r="E69" s="56">
        <v>65</v>
      </c>
      <c r="F69" s="57">
        <v>228</v>
      </c>
      <c r="G69" s="24">
        <f>SUM(E69:E78)</f>
        <v>535</v>
      </c>
    </row>
    <row r="70" ht="15.75" spans="1:7">
      <c r="A70" s="58"/>
      <c r="B70" s="59" t="s">
        <v>137</v>
      </c>
      <c r="C70" s="60">
        <v>55</v>
      </c>
      <c r="D70" s="60">
        <v>11</v>
      </c>
      <c r="E70" s="61">
        <v>66</v>
      </c>
      <c r="F70" s="57"/>
      <c r="G70" s="24"/>
    </row>
    <row r="71" ht="15.75" spans="1:7">
      <c r="A71" s="58"/>
      <c r="B71" s="59" t="s">
        <v>138</v>
      </c>
      <c r="C71" s="60">
        <v>47</v>
      </c>
      <c r="D71" s="60">
        <v>21</v>
      </c>
      <c r="E71" s="61">
        <v>68</v>
      </c>
      <c r="F71" s="57"/>
      <c r="G71" s="24"/>
    </row>
    <row r="72" ht="15.75" spans="1:7">
      <c r="A72" s="58"/>
      <c r="B72" s="59" t="s">
        <v>139</v>
      </c>
      <c r="C72" s="60">
        <v>10</v>
      </c>
      <c r="D72" s="60">
        <v>19</v>
      </c>
      <c r="E72" s="61">
        <v>29</v>
      </c>
      <c r="F72" s="62"/>
      <c r="G72" s="24"/>
    </row>
    <row r="73" ht="15.75" spans="1:7">
      <c r="A73" s="58"/>
      <c r="B73" s="59" t="s">
        <v>140</v>
      </c>
      <c r="C73" s="60">
        <v>16</v>
      </c>
      <c r="D73" s="60">
        <v>29</v>
      </c>
      <c r="E73" s="61">
        <v>45</v>
      </c>
      <c r="F73" s="28">
        <v>244</v>
      </c>
      <c r="G73" s="24"/>
    </row>
    <row r="74" ht="15.75" spans="1:7">
      <c r="A74" s="58"/>
      <c r="B74" s="59" t="s">
        <v>141</v>
      </c>
      <c r="C74" s="60">
        <v>29</v>
      </c>
      <c r="D74" s="60">
        <v>41</v>
      </c>
      <c r="E74" s="61">
        <v>70</v>
      </c>
      <c r="F74" s="57"/>
      <c r="G74" s="24"/>
    </row>
    <row r="75" ht="15.75" spans="1:7">
      <c r="A75" s="58"/>
      <c r="B75" s="63" t="s">
        <v>142</v>
      </c>
      <c r="C75" s="60">
        <v>11</v>
      </c>
      <c r="D75" s="60">
        <v>17</v>
      </c>
      <c r="E75" s="61">
        <v>28</v>
      </c>
      <c r="F75" s="57"/>
      <c r="G75" s="24"/>
    </row>
    <row r="76" ht="15.75" spans="1:7">
      <c r="A76" s="58"/>
      <c r="B76" s="63" t="s">
        <v>143</v>
      </c>
      <c r="C76" s="60">
        <v>40</v>
      </c>
      <c r="D76" s="60">
        <v>12</v>
      </c>
      <c r="E76" s="61">
        <v>52</v>
      </c>
      <c r="F76" s="57"/>
      <c r="G76" s="24"/>
    </row>
    <row r="77" ht="15.75" spans="1:7">
      <c r="A77" s="58"/>
      <c r="B77" s="63" t="s">
        <v>144</v>
      </c>
      <c r="C77" s="60">
        <v>40</v>
      </c>
      <c r="D77" s="60">
        <v>9</v>
      </c>
      <c r="E77" s="64">
        <v>49</v>
      </c>
      <c r="F77" s="62"/>
      <c r="G77" s="24"/>
    </row>
    <row r="78" ht="15.75" spans="1:7">
      <c r="A78" s="65"/>
      <c r="B78" s="66" t="s">
        <v>145</v>
      </c>
      <c r="C78" s="67">
        <v>36</v>
      </c>
      <c r="D78" s="67">
        <v>27</v>
      </c>
      <c r="E78" s="68">
        <v>63</v>
      </c>
      <c r="F78" s="28">
        <v>63</v>
      </c>
      <c r="G78" s="24"/>
    </row>
    <row r="79" s="1" customFormat="1" spans="1:7">
      <c r="A79" s="69" t="s">
        <v>66</v>
      </c>
      <c r="B79" s="69"/>
      <c r="C79" s="69">
        <f t="shared" ref="C79:G79" si="2">SUM(C3:C78)</f>
        <v>1710</v>
      </c>
      <c r="D79" s="69">
        <f t="shared" si="2"/>
        <v>1643</v>
      </c>
      <c r="E79" s="69">
        <f t="shared" si="2"/>
        <v>3353</v>
      </c>
      <c r="F79" s="69">
        <f t="shared" si="2"/>
        <v>3353</v>
      </c>
      <c r="G79" s="69">
        <f t="shared" si="2"/>
        <v>3353</v>
      </c>
    </row>
  </sheetData>
  <mergeCells count="32">
    <mergeCell ref="A1:G1"/>
    <mergeCell ref="A3:A14"/>
    <mergeCell ref="A15:A17"/>
    <mergeCell ref="A18:A33"/>
    <mergeCell ref="A34:A37"/>
    <mergeCell ref="A38:A50"/>
    <mergeCell ref="A51:A68"/>
    <mergeCell ref="A69:A78"/>
    <mergeCell ref="F3:F5"/>
    <mergeCell ref="F6:F14"/>
    <mergeCell ref="F18:F22"/>
    <mergeCell ref="F23:F26"/>
    <mergeCell ref="F27:F29"/>
    <mergeCell ref="F30:F33"/>
    <mergeCell ref="F34:F35"/>
    <mergeCell ref="F36:F37"/>
    <mergeCell ref="F38:F42"/>
    <mergeCell ref="F43:F46"/>
    <mergeCell ref="F47:F50"/>
    <mergeCell ref="F51:F54"/>
    <mergeCell ref="F55:F58"/>
    <mergeCell ref="F59:F62"/>
    <mergeCell ref="F65:F68"/>
    <mergeCell ref="F69:F72"/>
    <mergeCell ref="F73:F77"/>
    <mergeCell ref="G3:G14"/>
    <mergeCell ref="G15:G17"/>
    <mergeCell ref="G18:G33"/>
    <mergeCell ref="G34:G37"/>
    <mergeCell ref="G38:G50"/>
    <mergeCell ref="G51:G68"/>
    <mergeCell ref="G69:G7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专科</vt:lpstr>
      <vt:lpstr>本科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WPS_1591336081</cp:lastModifiedBy>
  <dcterms:created xsi:type="dcterms:W3CDTF">2021-11-09T08:28:00Z</dcterms:created>
  <dcterms:modified xsi:type="dcterms:W3CDTF">2021-11-10T02:52:04Z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1B833DA4E53C49EEB9F4E7F1D2BFC2D4</vt:lpwstr>
  </property>
  <property fmtid="{D5CDD505-2E9C-101B-9397-08002B2CF9AE}" pid="3" name="KSOProductBuildVer">
    <vt:lpwstr>2052-11.1.0.11045</vt:lpwstr>
  </property>
</Properties>
</file>