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3届预计毕业生信息" sheetId="1" r:id="rId1"/>
  </sheets>
  <definedNames>
    <definedName name="_xlnm.Print_Titles" localSheetId="0">'2023届预计毕业生信息'!$2:$2</definedName>
  </definedNames>
  <calcPr calcId="144525"/>
</workbook>
</file>

<file path=xl/sharedStrings.xml><?xml version="1.0" encoding="utf-8"?>
<sst xmlns="http://schemas.openxmlformats.org/spreadsheetml/2006/main" count="359" uniqueCount="240">
  <si>
    <t>海南师范大学2023届预计毕业生信息一览表</t>
  </si>
  <si>
    <t>序号</t>
  </si>
  <si>
    <t>学院</t>
  </si>
  <si>
    <t>专业名称</t>
  </si>
  <si>
    <t>学历层次</t>
  </si>
  <si>
    <t>校区</t>
  </si>
  <si>
    <t>人数</t>
  </si>
  <si>
    <t>联系人</t>
  </si>
  <si>
    <t>联系方式</t>
  </si>
  <si>
    <t>备注</t>
  </si>
  <si>
    <t>教育学院</t>
  </si>
  <si>
    <t>教育学</t>
  </si>
  <si>
    <t>本科</t>
  </si>
  <si>
    <t>桂林洋</t>
  </si>
  <si>
    <t>王飞</t>
  </si>
  <si>
    <t>13518079360
369005046@qq.com</t>
  </si>
  <si>
    <t>师范</t>
  </si>
  <si>
    <t>特殊教育</t>
  </si>
  <si>
    <t>教育技术</t>
  </si>
  <si>
    <t>学前教育</t>
  </si>
  <si>
    <t>教育学原理</t>
  </si>
  <si>
    <t>硕士</t>
  </si>
  <si>
    <t>龙昆南</t>
  </si>
  <si>
    <t>王博</t>
  </si>
  <si>
    <t>13700456635   14709029@qq.com</t>
  </si>
  <si>
    <t>课程与教学论</t>
  </si>
  <si>
    <t>高等教育学</t>
  </si>
  <si>
    <t>教育管理</t>
  </si>
  <si>
    <t>现代教育技术</t>
  </si>
  <si>
    <t>少年儿童组织与思想意识教育</t>
  </si>
  <si>
    <t>比较教育学</t>
  </si>
  <si>
    <t>教育技术学</t>
  </si>
  <si>
    <t>学院小计</t>
  </si>
  <si>
    <t>心理学院</t>
  </si>
  <si>
    <t>应用心理学</t>
  </si>
  <si>
    <t>郭亚平</t>
  </si>
  <si>
    <t>18208982922 1225851929@qq.com</t>
  </si>
  <si>
    <t>心理学</t>
  </si>
  <si>
    <t>心理健康教育</t>
  </si>
  <si>
    <t>初等教育学院</t>
  </si>
  <si>
    <t>小学教育(数学与科学方向)</t>
  </si>
  <si>
    <t>杨慧卿</t>
  </si>
  <si>
    <t>15808966199
75240976@qq.com</t>
  </si>
  <si>
    <t>小学教育(英语教育方向)</t>
  </si>
  <si>
    <t>小学教育(中文与社会方向)</t>
  </si>
  <si>
    <t>小学教育</t>
  </si>
  <si>
    <t>刘蕙萱</t>
  </si>
  <si>
    <t>17889988216
261354032@qq.com</t>
  </si>
  <si>
    <t>文学院</t>
  </si>
  <si>
    <t>汉语言文学</t>
  </si>
  <si>
    <t>周政</t>
  </si>
  <si>
    <t>13844686504 187005793@qq.com</t>
  </si>
  <si>
    <t>汉语言文学（二学位）</t>
  </si>
  <si>
    <t>学科教学（语文）</t>
  </si>
  <si>
    <t>黑白</t>
  </si>
  <si>
    <t>18789256653  429621961@qq.com</t>
  </si>
  <si>
    <t>中国语言文学</t>
  </si>
  <si>
    <t>博士</t>
  </si>
  <si>
    <t>新闻传播与影视学院</t>
  </si>
  <si>
    <t>新闻学</t>
  </si>
  <si>
    <t>李唯正</t>
  </si>
  <si>
    <t>17512089549
306257967@qq.com</t>
  </si>
  <si>
    <t>广播电视学</t>
  </si>
  <si>
    <t>广播电视编导</t>
  </si>
  <si>
    <t>广播电视编导（中外合作办学）</t>
  </si>
  <si>
    <t>表演</t>
  </si>
  <si>
    <t>广播电视</t>
  </si>
  <si>
    <t>蔡挺</t>
  </si>
  <si>
    <t>18827403130
821846807@qq.com</t>
  </si>
  <si>
    <t>新闻与传播</t>
  </si>
  <si>
    <t>法学院</t>
  </si>
  <si>
    <t>法学</t>
  </si>
  <si>
    <t>王伟</t>
  </si>
  <si>
    <t>18608924918
1030471388@qq.com</t>
  </si>
  <si>
    <t>法学(二学位)</t>
  </si>
  <si>
    <t>法学（3+2）</t>
  </si>
  <si>
    <t>海政法联培</t>
  </si>
  <si>
    <t>马克思主义学院</t>
  </si>
  <si>
    <t>思想政治教育</t>
  </si>
  <si>
    <t>李哲漫</t>
  </si>
  <si>
    <t>15120999123 44109305@qq.com</t>
  </si>
  <si>
    <t>学科教学（思政）</t>
  </si>
  <si>
    <t>兰岚</t>
  </si>
  <si>
    <t>15808902152  630978277@qq.com</t>
  </si>
  <si>
    <t>马克思主义理论</t>
  </si>
  <si>
    <t>经济与管理学院</t>
  </si>
  <si>
    <t>电子商务</t>
  </si>
  <si>
    <t>李佳佳</t>
  </si>
  <si>
    <t>17889840787 469308957@qq.com</t>
  </si>
  <si>
    <t>国际经济与贸易</t>
  </si>
  <si>
    <t>会计学</t>
  </si>
  <si>
    <t>金融学</t>
  </si>
  <si>
    <t>经济学</t>
  </si>
  <si>
    <t>人力资源管理</t>
  </si>
  <si>
    <t>人力资源管理（二学位）</t>
  </si>
  <si>
    <t>税收学</t>
  </si>
  <si>
    <t>会计学（3+2）</t>
  </si>
  <si>
    <t>海经贸联培</t>
  </si>
  <si>
    <t>电子商务（4+0）</t>
  </si>
  <si>
    <t>海职院联培</t>
  </si>
  <si>
    <t>金融学（4+0）</t>
  </si>
  <si>
    <t>海职院、海经贸联培</t>
  </si>
  <si>
    <t>工商管理</t>
  </si>
  <si>
    <t>王晨曦</t>
  </si>
  <si>
    <t>15120715258 1058495131@qq.com</t>
  </si>
  <si>
    <t>理论经济学</t>
  </si>
  <si>
    <t>外国语学院</t>
  </si>
  <si>
    <t>英语</t>
  </si>
  <si>
    <t>牛砚田</t>
  </si>
  <si>
    <t>13518840883  176194591@qq.com</t>
  </si>
  <si>
    <t>英语（二学位）</t>
  </si>
  <si>
    <t>翻译</t>
  </si>
  <si>
    <t>日语</t>
  </si>
  <si>
    <t>日语（二学位）</t>
  </si>
  <si>
    <t>英语（3+2）</t>
  </si>
  <si>
    <t>海外院联培</t>
  </si>
  <si>
    <t>学科教学（英语）</t>
  </si>
  <si>
    <t>刘佳</t>
  </si>
  <si>
    <t>13337624180  25546063@qq.com</t>
  </si>
  <si>
    <t>英语笔译</t>
  </si>
  <si>
    <t>日语笔译</t>
  </si>
  <si>
    <t>音乐学院</t>
  </si>
  <si>
    <t>舞蹈学</t>
  </si>
  <si>
    <t>胡君</t>
  </si>
  <si>
    <t>13637540056  540769031@qq.com</t>
  </si>
  <si>
    <t>音乐学</t>
  </si>
  <si>
    <t>舞蹈表演</t>
  </si>
  <si>
    <t>音乐表演</t>
  </si>
  <si>
    <t>学科教学（音乐）</t>
  </si>
  <si>
    <t>音乐</t>
  </si>
  <si>
    <t>美术学院</t>
  </si>
  <si>
    <t>美术学</t>
  </si>
  <si>
    <t>张亚楠</t>
  </si>
  <si>
    <t>18689600961 1355026608@qq.com</t>
  </si>
  <si>
    <t>书法学</t>
  </si>
  <si>
    <t>绘画</t>
  </si>
  <si>
    <t>视觉传达设计</t>
  </si>
  <si>
    <t>环境设计</t>
  </si>
  <si>
    <t>学科教学（美术）</t>
  </si>
  <si>
    <t>杨萌萌</t>
  </si>
  <si>
    <t>15120790360 350715193@qq.com</t>
  </si>
  <si>
    <t>设计学</t>
  </si>
  <si>
    <t>艺术设计</t>
  </si>
  <si>
    <t>美术</t>
  </si>
  <si>
    <t>数学与统计学院</t>
  </si>
  <si>
    <t>数学与应用数学</t>
  </si>
  <si>
    <t>严艳</t>
  </si>
  <si>
    <t>17766999701 561037677@qq.com</t>
  </si>
  <si>
    <t>信息与计算科学</t>
  </si>
  <si>
    <t>统计学</t>
  </si>
  <si>
    <t>数据科学与大数据技术</t>
  </si>
  <si>
    <t>数学</t>
  </si>
  <si>
    <t>张文艳</t>
  </si>
  <si>
    <t>18976870739    779495091@qq.com</t>
  </si>
  <si>
    <t>学科教学（数学）</t>
  </si>
  <si>
    <t>应用统计</t>
  </si>
  <si>
    <t>信息科学技术学院</t>
  </si>
  <si>
    <t>计算机科学与技术</t>
  </si>
  <si>
    <t>侯旻玮</t>
  </si>
  <si>
    <t>17377771246 303371796@qq.com</t>
  </si>
  <si>
    <t>计算机科学与技术（3+2）</t>
  </si>
  <si>
    <t>海软院联培</t>
  </si>
  <si>
    <t>软件工程</t>
  </si>
  <si>
    <t>网络空间安全</t>
  </si>
  <si>
    <t>陈叙明</t>
  </si>
  <si>
    <t>13907698203 377690727@qq.com</t>
  </si>
  <si>
    <t>电子信息</t>
  </si>
  <si>
    <t>物理与电子工程学院</t>
  </si>
  <si>
    <t>物理学</t>
  </si>
  <si>
    <t>刘杨（男）</t>
  </si>
  <si>
    <t>15501833129
348501889@qq.com</t>
  </si>
  <si>
    <t>电子信息科学与技术</t>
  </si>
  <si>
    <t>自动化</t>
  </si>
  <si>
    <t>光电信息科学与工程</t>
  </si>
  <si>
    <t>刘杨（女）</t>
  </si>
  <si>
    <t>15103064879
569082069@qq.com</t>
  </si>
  <si>
    <t>学科教学（物理）</t>
  </si>
  <si>
    <t>化学与化工学院</t>
  </si>
  <si>
    <t>化学</t>
  </si>
  <si>
    <t>李杰</t>
  </si>
  <si>
    <t>15595835030
1226182252@qq.com</t>
  </si>
  <si>
    <t>应用化学</t>
  </si>
  <si>
    <t>制药工程</t>
  </si>
  <si>
    <t>学科教学（化学）</t>
  </si>
  <si>
    <t>王丽思</t>
  </si>
  <si>
    <t>15543389068
744678524@qq.com</t>
  </si>
  <si>
    <t>生命科学学院</t>
  </si>
  <si>
    <t>生物科学</t>
  </si>
  <si>
    <t>李 一</t>
  </si>
  <si>
    <t>18524763504 3355478435@qq.com</t>
  </si>
  <si>
    <t>生物技术</t>
  </si>
  <si>
    <t>园林</t>
  </si>
  <si>
    <t>生态学</t>
  </si>
  <si>
    <t>学科教学（生物）</t>
  </si>
  <si>
    <t>王洋洋</t>
  </si>
  <si>
    <t>18789196190 1832117737@qq.com</t>
  </si>
  <si>
    <t>体育学院</t>
  </si>
  <si>
    <t>体育教育</t>
  </si>
  <si>
    <t>李 豪</t>
  </si>
  <si>
    <t>15203650635
826810746@qq.com</t>
  </si>
  <si>
    <t>社会体育指导与管理</t>
  </si>
  <si>
    <t>社会体育指导与管理(高尔夫运动与管理方向)</t>
  </si>
  <si>
    <t>运动训练</t>
  </si>
  <si>
    <t>武术与民族传统体育</t>
  </si>
  <si>
    <t>体育学</t>
  </si>
  <si>
    <t>体育</t>
  </si>
  <si>
    <t>学科教学（体育）</t>
  </si>
  <si>
    <t>地理与环境科学学院</t>
  </si>
  <si>
    <t>地理科学</t>
  </si>
  <si>
    <t>王宇翔</t>
  </si>
  <si>
    <t>13208971278
1374928520@qq.com</t>
  </si>
  <si>
    <t>人文地理与城乡规划</t>
  </si>
  <si>
    <t>地理信息科学</t>
  </si>
  <si>
    <t>地理学</t>
  </si>
  <si>
    <t>吴丹</t>
  </si>
  <si>
    <t>13637646244 357488511@qq.com</t>
  </si>
  <si>
    <t>学科教学（地理）</t>
  </si>
  <si>
    <t>旅游学院</t>
  </si>
  <si>
    <t>酒店管理</t>
  </si>
  <si>
    <t>王艳伟</t>
  </si>
  <si>
    <t>18289720396 463821789@qq.com</t>
  </si>
  <si>
    <t>旅游管理</t>
  </si>
  <si>
    <t>旅游管理（4+0）</t>
  </si>
  <si>
    <t>旅游管理（3+2）</t>
  </si>
  <si>
    <t>国际教育学院</t>
  </si>
  <si>
    <t>汉语国际教育</t>
  </si>
  <si>
    <t>马昌俊</t>
  </si>
  <si>
    <t>18608998921  
269335461@qq.com</t>
  </si>
  <si>
    <t>吴珮妮</t>
  </si>
  <si>
    <t>18308989623  1040341276@qq.com</t>
  </si>
  <si>
    <t>历史文化学院</t>
  </si>
  <si>
    <t>历史学</t>
  </si>
  <si>
    <t>魏健一</t>
  </si>
  <si>
    <t>15248932720              16717104@qq.com</t>
  </si>
  <si>
    <t>历史学（二学位）</t>
  </si>
  <si>
    <t>中国史</t>
  </si>
  <si>
    <t xml:space="preserve">赵从胜 </t>
  </si>
  <si>
    <t>18689521088
94444665@qq.com</t>
  </si>
  <si>
    <t>学科教学（历史）</t>
  </si>
  <si>
    <t>毕业生人数总计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</si>
</sst>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0" fillId="14" borderId="2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tabSelected="1" workbookViewId="0">
      <selection activeCell="C156" sqref="C156"/>
    </sheetView>
  </sheetViews>
  <sheetFormatPr defaultColWidth="9" defaultRowHeight="13.5"/>
  <cols>
    <col min="1" max="1" width="5.125" style="1" customWidth="1"/>
    <col min="2" max="2" width="9.5" style="2" customWidth="1"/>
    <col min="3" max="3" width="33.5" style="3" customWidth="1"/>
    <col min="4" max="4" width="10.1416666666667" style="4" customWidth="1"/>
    <col min="5" max="5" width="6.75" style="4" customWidth="1"/>
    <col min="6" max="6" width="8" style="5" customWidth="1"/>
    <col min="7" max="7" width="9.5" customWidth="1"/>
    <col min="8" max="8" width="17.375" customWidth="1"/>
    <col min="9" max="9" width="7.49166666666667" style="6" customWidth="1"/>
  </cols>
  <sheetData>
    <row r="1" ht="3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18.75" spans="1: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11">
        <v>1</v>
      </c>
      <c r="B3" s="12" t="s">
        <v>10</v>
      </c>
      <c r="C3" s="13" t="s">
        <v>11</v>
      </c>
      <c r="D3" s="11" t="s">
        <v>12</v>
      </c>
      <c r="E3" s="11" t="s">
        <v>13</v>
      </c>
      <c r="F3" s="14">
        <v>68</v>
      </c>
      <c r="G3" s="15" t="s">
        <v>14</v>
      </c>
      <c r="H3" s="16" t="s">
        <v>15</v>
      </c>
      <c r="I3" s="48" t="s">
        <v>16</v>
      </c>
    </row>
    <row r="4" spans="1:9">
      <c r="A4" s="17"/>
      <c r="B4" s="18"/>
      <c r="C4" s="13" t="s">
        <v>17</v>
      </c>
      <c r="D4" s="17"/>
      <c r="E4" s="17"/>
      <c r="F4" s="14">
        <v>53</v>
      </c>
      <c r="G4" s="19"/>
      <c r="H4" s="19"/>
      <c r="I4" s="48"/>
    </row>
    <row r="5" spans="1:9">
      <c r="A5" s="17"/>
      <c r="B5" s="18"/>
      <c r="C5" s="13" t="s">
        <v>18</v>
      </c>
      <c r="D5" s="17"/>
      <c r="E5" s="17"/>
      <c r="F5" s="14">
        <v>44</v>
      </c>
      <c r="G5" s="19"/>
      <c r="H5" s="19"/>
      <c r="I5" s="48"/>
    </row>
    <row r="6" spans="1:9">
      <c r="A6" s="17"/>
      <c r="B6" s="18"/>
      <c r="C6" s="13" t="s">
        <v>19</v>
      </c>
      <c r="D6" s="20"/>
      <c r="E6" s="20"/>
      <c r="F6" s="14">
        <v>36</v>
      </c>
      <c r="G6" s="21"/>
      <c r="H6" s="21"/>
      <c r="I6" s="48"/>
    </row>
    <row r="7" spans="1:9">
      <c r="A7" s="17"/>
      <c r="B7" s="18"/>
      <c r="C7" s="13" t="s">
        <v>20</v>
      </c>
      <c r="D7" s="11" t="s">
        <v>21</v>
      </c>
      <c r="E7" s="11" t="s">
        <v>22</v>
      </c>
      <c r="F7" s="14">
        <v>8</v>
      </c>
      <c r="G7" s="15" t="s">
        <v>23</v>
      </c>
      <c r="H7" s="16" t="s">
        <v>24</v>
      </c>
      <c r="I7" s="48"/>
    </row>
    <row r="8" ht="14" customHeight="1" spans="1:9">
      <c r="A8" s="17"/>
      <c r="B8" s="18"/>
      <c r="C8" s="13" t="s">
        <v>25</v>
      </c>
      <c r="D8" s="17"/>
      <c r="E8" s="17"/>
      <c r="F8" s="14">
        <v>10</v>
      </c>
      <c r="G8" s="19"/>
      <c r="H8" s="22"/>
      <c r="I8" s="48"/>
    </row>
    <row r="9" spans="1:9">
      <c r="A9" s="17"/>
      <c r="B9" s="18"/>
      <c r="C9" s="13" t="s">
        <v>26</v>
      </c>
      <c r="D9" s="17"/>
      <c r="E9" s="17"/>
      <c r="F9" s="14">
        <v>3</v>
      </c>
      <c r="G9" s="19"/>
      <c r="H9" s="22"/>
      <c r="I9" s="48"/>
    </row>
    <row r="10" ht="19" customHeight="1" spans="1:9">
      <c r="A10" s="17"/>
      <c r="B10" s="18"/>
      <c r="C10" s="13" t="s">
        <v>17</v>
      </c>
      <c r="D10" s="17"/>
      <c r="E10" s="17"/>
      <c r="F10" s="14">
        <v>3</v>
      </c>
      <c r="G10" s="19"/>
      <c r="H10" s="22"/>
      <c r="I10" s="48"/>
    </row>
    <row r="11" spans="1:9">
      <c r="A11" s="17"/>
      <c r="B11" s="18"/>
      <c r="C11" s="13" t="s">
        <v>27</v>
      </c>
      <c r="D11" s="17"/>
      <c r="E11" s="17"/>
      <c r="F11" s="14">
        <v>15</v>
      </c>
      <c r="G11" s="19"/>
      <c r="H11" s="22"/>
      <c r="I11" s="48"/>
    </row>
    <row r="12" spans="1:9">
      <c r="A12" s="17"/>
      <c r="B12" s="18"/>
      <c r="C12" s="13" t="s">
        <v>28</v>
      </c>
      <c r="D12" s="17"/>
      <c r="E12" s="17"/>
      <c r="F12" s="14">
        <v>11</v>
      </c>
      <c r="G12" s="19"/>
      <c r="H12" s="22"/>
      <c r="I12" s="48"/>
    </row>
    <row r="13" spans="1:9">
      <c r="A13" s="17"/>
      <c r="B13" s="18"/>
      <c r="C13" s="13" t="s">
        <v>29</v>
      </c>
      <c r="D13" s="17"/>
      <c r="E13" s="17"/>
      <c r="F13" s="14">
        <v>1</v>
      </c>
      <c r="G13" s="19"/>
      <c r="H13" s="22"/>
      <c r="I13" s="48"/>
    </row>
    <row r="14" spans="1:9">
      <c r="A14" s="17"/>
      <c r="B14" s="18"/>
      <c r="C14" s="13" t="s">
        <v>30</v>
      </c>
      <c r="D14" s="17"/>
      <c r="E14" s="17"/>
      <c r="F14" s="14">
        <v>5</v>
      </c>
      <c r="G14" s="19"/>
      <c r="H14" s="22"/>
      <c r="I14" s="48"/>
    </row>
    <row r="15" spans="1:9">
      <c r="A15" s="17"/>
      <c r="B15" s="18"/>
      <c r="C15" s="13" t="s">
        <v>31</v>
      </c>
      <c r="D15" s="17"/>
      <c r="E15" s="17"/>
      <c r="F15" s="14">
        <v>3</v>
      </c>
      <c r="G15" s="19"/>
      <c r="H15" s="22"/>
      <c r="I15" s="48"/>
    </row>
    <row r="16" spans="1:9">
      <c r="A16" s="17"/>
      <c r="B16" s="18"/>
      <c r="C16" s="23" t="s">
        <v>19</v>
      </c>
      <c r="D16" s="17"/>
      <c r="E16" s="17"/>
      <c r="F16" s="14">
        <v>10</v>
      </c>
      <c r="G16" s="21"/>
      <c r="H16" s="22"/>
      <c r="I16" s="48"/>
    </row>
    <row r="17" spans="1:9">
      <c r="A17" s="14" t="s">
        <v>32</v>
      </c>
      <c r="B17" s="24"/>
      <c r="C17" s="24"/>
      <c r="D17" s="24"/>
      <c r="E17" s="25"/>
      <c r="F17" s="14">
        <f>SUM(F3:F16)</f>
        <v>270</v>
      </c>
      <c r="G17" s="26"/>
      <c r="H17" s="26"/>
      <c r="I17" s="48"/>
    </row>
    <row r="18" spans="1:9">
      <c r="A18" s="27">
        <v>2</v>
      </c>
      <c r="B18" s="28" t="s">
        <v>33</v>
      </c>
      <c r="C18" s="29" t="s">
        <v>34</v>
      </c>
      <c r="D18" s="27" t="s">
        <v>12</v>
      </c>
      <c r="E18" s="27" t="s">
        <v>22</v>
      </c>
      <c r="F18" s="30">
        <v>93</v>
      </c>
      <c r="G18" s="31" t="s">
        <v>35</v>
      </c>
      <c r="H18" s="32" t="s">
        <v>36</v>
      </c>
      <c r="I18" s="47" t="s">
        <v>16</v>
      </c>
    </row>
    <row r="19" spans="1:9">
      <c r="A19" s="27"/>
      <c r="B19" s="28"/>
      <c r="C19" s="33" t="s">
        <v>37</v>
      </c>
      <c r="D19" s="34" t="s">
        <v>21</v>
      </c>
      <c r="E19" s="27"/>
      <c r="F19" s="30">
        <v>10</v>
      </c>
      <c r="G19" s="35"/>
      <c r="H19" s="36"/>
      <c r="I19" s="47"/>
    </row>
    <row r="20" spans="1:9">
      <c r="A20" s="27"/>
      <c r="B20" s="28"/>
      <c r="C20" s="37" t="s">
        <v>38</v>
      </c>
      <c r="D20" s="27"/>
      <c r="E20" s="27"/>
      <c r="F20" s="30">
        <v>21</v>
      </c>
      <c r="G20" s="38"/>
      <c r="H20" s="39"/>
      <c r="I20" s="47"/>
    </row>
    <row r="21" spans="1:9">
      <c r="A21" s="30" t="s">
        <v>32</v>
      </c>
      <c r="B21" s="40"/>
      <c r="C21" s="40"/>
      <c r="D21" s="40"/>
      <c r="E21" s="41"/>
      <c r="F21" s="30">
        <f>SUM(F18:F20)</f>
        <v>124</v>
      </c>
      <c r="G21" s="42"/>
      <c r="H21" s="42"/>
      <c r="I21" s="47"/>
    </row>
    <row r="22" ht="19" customHeight="1" spans="1:9">
      <c r="A22" s="17">
        <v>3</v>
      </c>
      <c r="B22" s="18" t="s">
        <v>39</v>
      </c>
      <c r="C22" s="43" t="s">
        <v>40</v>
      </c>
      <c r="D22" s="17" t="s">
        <v>12</v>
      </c>
      <c r="E22" s="17" t="s">
        <v>22</v>
      </c>
      <c r="F22" s="14">
        <v>105</v>
      </c>
      <c r="G22" s="15" t="s">
        <v>41</v>
      </c>
      <c r="H22" s="16" t="s">
        <v>42</v>
      </c>
      <c r="I22" s="48" t="s">
        <v>16</v>
      </c>
    </row>
    <row r="23" spans="1:9">
      <c r="A23" s="17"/>
      <c r="B23" s="18"/>
      <c r="C23" s="13" t="s">
        <v>43</v>
      </c>
      <c r="D23" s="17"/>
      <c r="E23" s="17"/>
      <c r="F23" s="14">
        <v>110</v>
      </c>
      <c r="G23" s="19"/>
      <c r="H23" s="19"/>
      <c r="I23" s="48"/>
    </row>
    <row r="24" spans="1:9">
      <c r="A24" s="17"/>
      <c r="B24" s="18"/>
      <c r="C24" s="13" t="s">
        <v>44</v>
      </c>
      <c r="D24" s="17"/>
      <c r="E24" s="17"/>
      <c r="F24" s="14">
        <v>103</v>
      </c>
      <c r="G24" s="21"/>
      <c r="H24" s="21"/>
      <c r="I24" s="48"/>
    </row>
    <row r="25" ht="27" spans="1:9">
      <c r="A25" s="17"/>
      <c r="B25" s="18"/>
      <c r="C25" s="23" t="s">
        <v>45</v>
      </c>
      <c r="D25" s="11" t="s">
        <v>21</v>
      </c>
      <c r="E25" s="17"/>
      <c r="F25" s="14">
        <v>39</v>
      </c>
      <c r="G25" s="44" t="s">
        <v>46</v>
      </c>
      <c r="H25" s="45" t="s">
        <v>47</v>
      </c>
      <c r="I25" s="48"/>
    </row>
    <row r="26" spans="1:9">
      <c r="A26" s="14" t="s">
        <v>32</v>
      </c>
      <c r="B26" s="24"/>
      <c r="C26" s="24"/>
      <c r="D26" s="24"/>
      <c r="E26" s="25"/>
      <c r="F26" s="14">
        <f>SUM(F22:F25)</f>
        <v>357</v>
      </c>
      <c r="G26" s="26"/>
      <c r="H26" s="26"/>
      <c r="I26" s="48"/>
    </row>
    <row r="27" spans="1:9">
      <c r="A27" s="27">
        <v>4</v>
      </c>
      <c r="B27" s="28" t="s">
        <v>48</v>
      </c>
      <c r="C27" s="29" t="s">
        <v>49</v>
      </c>
      <c r="D27" s="27" t="s">
        <v>12</v>
      </c>
      <c r="E27" s="27" t="s">
        <v>13</v>
      </c>
      <c r="F27" s="30">
        <v>320</v>
      </c>
      <c r="G27" s="31" t="s">
        <v>50</v>
      </c>
      <c r="H27" s="32" t="s">
        <v>51</v>
      </c>
      <c r="I27" s="47" t="s">
        <v>16</v>
      </c>
    </row>
    <row r="28" spans="1:9">
      <c r="A28" s="27"/>
      <c r="B28" s="28"/>
      <c r="C28" s="33" t="s">
        <v>52</v>
      </c>
      <c r="D28" s="46"/>
      <c r="E28" s="46"/>
      <c r="F28" s="30">
        <v>14</v>
      </c>
      <c r="G28" s="38"/>
      <c r="H28" s="39"/>
      <c r="I28" s="47"/>
    </row>
    <row r="29" spans="1:9">
      <c r="A29" s="27"/>
      <c r="B29" s="28"/>
      <c r="C29" s="33" t="s">
        <v>53</v>
      </c>
      <c r="D29" s="34" t="s">
        <v>21</v>
      </c>
      <c r="E29" s="34" t="s">
        <v>22</v>
      </c>
      <c r="F29" s="30">
        <v>35</v>
      </c>
      <c r="G29" s="31" t="s">
        <v>54</v>
      </c>
      <c r="H29" s="32" t="s">
        <v>55</v>
      </c>
      <c r="I29" s="47"/>
    </row>
    <row r="30" spans="1:9">
      <c r="A30" s="27"/>
      <c r="B30" s="28"/>
      <c r="C30" s="33" t="s">
        <v>56</v>
      </c>
      <c r="D30" s="27"/>
      <c r="E30" s="27"/>
      <c r="F30" s="30">
        <v>22</v>
      </c>
      <c r="G30" s="35"/>
      <c r="H30" s="36"/>
      <c r="I30" s="47"/>
    </row>
    <row r="31" spans="1:9">
      <c r="A31" s="27"/>
      <c r="B31" s="28"/>
      <c r="C31" s="33" t="s">
        <v>56</v>
      </c>
      <c r="D31" s="47" t="s">
        <v>57</v>
      </c>
      <c r="E31" s="27"/>
      <c r="F31" s="5">
        <v>14</v>
      </c>
      <c r="G31" s="38"/>
      <c r="H31" s="39"/>
      <c r="I31" s="47"/>
    </row>
    <row r="32" spans="1:9">
      <c r="A32" s="30" t="s">
        <v>32</v>
      </c>
      <c r="B32" s="40"/>
      <c r="C32" s="40"/>
      <c r="D32" s="40"/>
      <c r="E32" s="41"/>
      <c r="F32" s="30">
        <f>SUM(F27:F31)</f>
        <v>405</v>
      </c>
      <c r="G32" s="42"/>
      <c r="H32" s="42"/>
      <c r="I32" s="47"/>
    </row>
    <row r="33" spans="1:9">
      <c r="A33" s="11">
        <v>5</v>
      </c>
      <c r="B33" s="12" t="s">
        <v>58</v>
      </c>
      <c r="C33" s="13" t="s">
        <v>59</v>
      </c>
      <c r="D33" s="11" t="s">
        <v>12</v>
      </c>
      <c r="E33" s="11" t="s">
        <v>13</v>
      </c>
      <c r="F33" s="14">
        <v>44</v>
      </c>
      <c r="G33" s="15" t="s">
        <v>60</v>
      </c>
      <c r="H33" s="16" t="s">
        <v>61</v>
      </c>
      <c r="I33" s="48"/>
    </row>
    <row r="34" spans="1:9">
      <c r="A34" s="17"/>
      <c r="B34" s="18"/>
      <c r="C34" s="13" t="s">
        <v>62</v>
      </c>
      <c r="D34" s="17"/>
      <c r="E34" s="17"/>
      <c r="F34" s="14">
        <v>39</v>
      </c>
      <c r="G34" s="19"/>
      <c r="H34" s="19"/>
      <c r="I34" s="48"/>
    </row>
    <row r="35" spans="1:9">
      <c r="A35" s="17"/>
      <c r="B35" s="18"/>
      <c r="C35" s="13" t="s">
        <v>63</v>
      </c>
      <c r="D35" s="17"/>
      <c r="E35" s="17"/>
      <c r="F35" s="14">
        <v>48</v>
      </c>
      <c r="G35" s="19"/>
      <c r="H35" s="19"/>
      <c r="I35" s="48"/>
    </row>
    <row r="36" spans="1:9">
      <c r="A36" s="17"/>
      <c r="B36" s="18"/>
      <c r="C36" s="13" t="s">
        <v>64</v>
      </c>
      <c r="D36" s="17"/>
      <c r="E36" s="17"/>
      <c r="F36" s="14">
        <v>47</v>
      </c>
      <c r="G36" s="19"/>
      <c r="H36" s="19"/>
      <c r="I36" s="48"/>
    </row>
    <row r="37" spans="1:9">
      <c r="A37" s="17"/>
      <c r="B37" s="18"/>
      <c r="C37" s="13" t="s">
        <v>65</v>
      </c>
      <c r="D37" s="20"/>
      <c r="E37" s="17"/>
      <c r="F37" s="14">
        <v>26</v>
      </c>
      <c r="G37" s="21"/>
      <c r="H37" s="21"/>
      <c r="I37" s="48"/>
    </row>
    <row r="38" spans="1:9">
      <c r="A38" s="17"/>
      <c r="B38" s="18"/>
      <c r="C38" s="13" t="s">
        <v>66</v>
      </c>
      <c r="D38" s="17" t="s">
        <v>21</v>
      </c>
      <c r="E38" s="48" t="s">
        <v>22</v>
      </c>
      <c r="F38" s="14">
        <v>8</v>
      </c>
      <c r="G38" s="15" t="s">
        <v>67</v>
      </c>
      <c r="H38" s="16" t="s">
        <v>68</v>
      </c>
      <c r="I38" s="48"/>
    </row>
    <row r="39" spans="1:9">
      <c r="A39" s="17"/>
      <c r="B39" s="18"/>
      <c r="C39" s="23" t="s">
        <v>69</v>
      </c>
      <c r="D39" s="17"/>
      <c r="E39" s="11"/>
      <c r="F39" s="14">
        <v>25</v>
      </c>
      <c r="G39" s="21"/>
      <c r="H39" s="21"/>
      <c r="I39" s="48"/>
    </row>
    <row r="40" spans="1:9">
      <c r="A40" s="14" t="s">
        <v>32</v>
      </c>
      <c r="B40" s="24"/>
      <c r="C40" s="24"/>
      <c r="D40" s="24"/>
      <c r="E40" s="25"/>
      <c r="F40" s="14">
        <f>SUM(F33:F39)</f>
        <v>237</v>
      </c>
      <c r="G40" s="26"/>
      <c r="H40" s="26"/>
      <c r="I40" s="48"/>
    </row>
    <row r="41" spans="1:9">
      <c r="A41" s="27">
        <v>6</v>
      </c>
      <c r="B41" s="28" t="s">
        <v>70</v>
      </c>
      <c r="C41" s="29" t="s">
        <v>71</v>
      </c>
      <c r="D41" s="27" t="s">
        <v>12</v>
      </c>
      <c r="E41" s="27" t="s">
        <v>13</v>
      </c>
      <c r="F41" s="30">
        <v>94</v>
      </c>
      <c r="G41" s="31" t="s">
        <v>72</v>
      </c>
      <c r="H41" s="32" t="s">
        <v>73</v>
      </c>
      <c r="I41" s="47"/>
    </row>
    <row r="42" spans="1:9">
      <c r="A42" s="27"/>
      <c r="B42" s="28"/>
      <c r="C42" s="29" t="s">
        <v>74</v>
      </c>
      <c r="D42" s="27"/>
      <c r="E42" s="27"/>
      <c r="F42" s="30">
        <v>11</v>
      </c>
      <c r="G42" s="35"/>
      <c r="H42" s="35"/>
      <c r="I42" s="47"/>
    </row>
    <row r="43" ht="27" spans="1:9">
      <c r="A43" s="27"/>
      <c r="B43" s="28"/>
      <c r="C43" s="37" t="s">
        <v>75</v>
      </c>
      <c r="D43" s="27"/>
      <c r="E43" s="27"/>
      <c r="F43" s="30">
        <v>92</v>
      </c>
      <c r="G43" s="38"/>
      <c r="H43" s="38"/>
      <c r="I43" s="50" t="s">
        <v>76</v>
      </c>
    </row>
    <row r="44" spans="1:9">
      <c r="A44" s="30" t="s">
        <v>32</v>
      </c>
      <c r="B44" s="40"/>
      <c r="C44" s="40"/>
      <c r="D44" s="40"/>
      <c r="E44" s="41"/>
      <c r="F44" s="30">
        <f>SUM(F41:F43)</f>
        <v>197</v>
      </c>
      <c r="G44" s="42"/>
      <c r="H44" s="42"/>
      <c r="I44" s="47"/>
    </row>
    <row r="45" ht="27" spans="1:9">
      <c r="A45" s="17">
        <v>7</v>
      </c>
      <c r="B45" s="18" t="s">
        <v>77</v>
      </c>
      <c r="C45" s="43" t="s">
        <v>78</v>
      </c>
      <c r="D45" s="20" t="s">
        <v>12</v>
      </c>
      <c r="E45" s="17" t="s">
        <v>13</v>
      </c>
      <c r="F45" s="14">
        <v>142</v>
      </c>
      <c r="G45" s="44" t="s">
        <v>79</v>
      </c>
      <c r="H45" s="45" t="s">
        <v>80</v>
      </c>
      <c r="I45" s="48" t="s">
        <v>16</v>
      </c>
    </row>
    <row r="46" spans="1:9">
      <c r="A46" s="17"/>
      <c r="B46" s="18"/>
      <c r="C46" s="13" t="s">
        <v>81</v>
      </c>
      <c r="D46" s="11" t="s">
        <v>21</v>
      </c>
      <c r="E46" s="17"/>
      <c r="F46" s="14">
        <v>23</v>
      </c>
      <c r="G46" s="15" t="s">
        <v>82</v>
      </c>
      <c r="H46" s="16" t="s">
        <v>83</v>
      </c>
      <c r="I46" s="48"/>
    </row>
    <row r="47" spans="1:9">
      <c r="A47" s="17"/>
      <c r="B47" s="18"/>
      <c r="C47" s="13" t="s">
        <v>84</v>
      </c>
      <c r="D47" s="20"/>
      <c r="E47" s="17"/>
      <c r="F47" s="14">
        <v>24</v>
      </c>
      <c r="G47" s="19"/>
      <c r="H47" s="22"/>
      <c r="I47" s="48"/>
    </row>
    <row r="48" spans="1:9">
      <c r="A48" s="17"/>
      <c r="B48" s="18"/>
      <c r="C48" s="23" t="s">
        <v>84</v>
      </c>
      <c r="D48" s="11" t="s">
        <v>57</v>
      </c>
      <c r="E48" s="17"/>
      <c r="F48" s="14">
        <v>26</v>
      </c>
      <c r="G48" s="21"/>
      <c r="H48" s="49"/>
      <c r="I48" s="48"/>
    </row>
    <row r="49" spans="1:9">
      <c r="A49" s="14" t="s">
        <v>32</v>
      </c>
      <c r="B49" s="24"/>
      <c r="C49" s="24"/>
      <c r="D49" s="24"/>
      <c r="E49" s="25"/>
      <c r="F49" s="14">
        <f>SUM(F45:F48)</f>
        <v>215</v>
      </c>
      <c r="G49" s="26"/>
      <c r="H49" s="26"/>
      <c r="I49" s="48"/>
    </row>
    <row r="50" spans="1:9">
      <c r="A50" s="27">
        <v>8</v>
      </c>
      <c r="B50" s="28" t="s">
        <v>85</v>
      </c>
      <c r="C50" s="29" t="s">
        <v>86</v>
      </c>
      <c r="D50" s="27" t="s">
        <v>12</v>
      </c>
      <c r="E50" s="27" t="s">
        <v>13</v>
      </c>
      <c r="F50" s="30">
        <v>39</v>
      </c>
      <c r="G50" s="31" t="s">
        <v>87</v>
      </c>
      <c r="H50" s="32" t="s">
        <v>88</v>
      </c>
      <c r="I50" s="47"/>
    </row>
    <row r="51" spans="1:9">
      <c r="A51" s="27"/>
      <c r="B51" s="28"/>
      <c r="C51" s="33" t="s">
        <v>89</v>
      </c>
      <c r="D51" s="27"/>
      <c r="E51" s="27"/>
      <c r="F51" s="30">
        <v>26</v>
      </c>
      <c r="G51" s="35"/>
      <c r="H51" s="36"/>
      <c r="I51" s="47"/>
    </row>
    <row r="52" spans="1:9">
      <c r="A52" s="27"/>
      <c r="B52" s="28"/>
      <c r="C52" s="33" t="s">
        <v>90</v>
      </c>
      <c r="D52" s="27"/>
      <c r="E52" s="27"/>
      <c r="F52" s="30">
        <v>95</v>
      </c>
      <c r="G52" s="35"/>
      <c r="H52" s="36"/>
      <c r="I52" s="47"/>
    </row>
    <row r="53" spans="1:9">
      <c r="A53" s="27"/>
      <c r="B53" s="28"/>
      <c r="C53" s="33" t="s">
        <v>91</v>
      </c>
      <c r="D53" s="27"/>
      <c r="E53" s="27"/>
      <c r="F53" s="30">
        <v>67</v>
      </c>
      <c r="G53" s="35"/>
      <c r="H53" s="36"/>
      <c r="I53" s="47"/>
    </row>
    <row r="54" spans="1:9">
      <c r="A54" s="27"/>
      <c r="B54" s="28"/>
      <c r="C54" s="33" t="s">
        <v>92</v>
      </c>
      <c r="D54" s="27"/>
      <c r="E54" s="27"/>
      <c r="F54" s="30">
        <v>62</v>
      </c>
      <c r="G54" s="35"/>
      <c r="H54" s="36"/>
      <c r="I54" s="47"/>
    </row>
    <row r="55" spans="1:9">
      <c r="A55" s="27"/>
      <c r="B55" s="28"/>
      <c r="C55" s="33" t="s">
        <v>93</v>
      </c>
      <c r="D55" s="27"/>
      <c r="E55" s="27"/>
      <c r="F55" s="30">
        <v>37</v>
      </c>
      <c r="G55" s="35"/>
      <c r="H55" s="36"/>
      <c r="I55" s="47"/>
    </row>
    <row r="56" spans="1:9">
      <c r="A56" s="27"/>
      <c r="B56" s="28"/>
      <c r="C56" s="33" t="s">
        <v>94</v>
      </c>
      <c r="D56" s="27"/>
      <c r="E56" s="27"/>
      <c r="F56" s="30">
        <v>1</v>
      </c>
      <c r="G56" s="35"/>
      <c r="H56" s="36"/>
      <c r="I56" s="47"/>
    </row>
    <row r="57" spans="1:9">
      <c r="A57" s="27"/>
      <c r="B57" s="28"/>
      <c r="C57" s="33" t="s">
        <v>95</v>
      </c>
      <c r="D57" s="27"/>
      <c r="E57" s="27"/>
      <c r="F57" s="30">
        <v>46</v>
      </c>
      <c r="G57" s="35"/>
      <c r="H57" s="36"/>
      <c r="I57" s="47"/>
    </row>
    <row r="58" ht="27" spans="1:9">
      <c r="A58" s="27"/>
      <c r="B58" s="28"/>
      <c r="C58" s="33" t="s">
        <v>96</v>
      </c>
      <c r="D58" s="27"/>
      <c r="E58" s="27"/>
      <c r="F58" s="30">
        <v>48</v>
      </c>
      <c r="G58" s="35"/>
      <c r="H58" s="36"/>
      <c r="I58" s="51" t="s">
        <v>97</v>
      </c>
    </row>
    <row r="59" ht="27" spans="1:9">
      <c r="A59" s="27"/>
      <c r="B59" s="28"/>
      <c r="C59" s="33" t="s">
        <v>98</v>
      </c>
      <c r="D59" s="27"/>
      <c r="E59" s="27"/>
      <c r="F59" s="30">
        <v>51</v>
      </c>
      <c r="G59" s="35"/>
      <c r="H59" s="36"/>
      <c r="I59" s="50" t="s">
        <v>99</v>
      </c>
    </row>
    <row r="60" ht="40.5" spans="1:9">
      <c r="A60" s="27"/>
      <c r="B60" s="28"/>
      <c r="C60" s="37" t="s">
        <v>100</v>
      </c>
      <c r="D60" s="27"/>
      <c r="E60" s="27"/>
      <c r="F60" s="30">
        <v>171</v>
      </c>
      <c r="G60" s="38"/>
      <c r="H60" s="39"/>
      <c r="I60" s="50" t="s">
        <v>101</v>
      </c>
    </row>
    <row r="61" spans="1:9">
      <c r="A61" s="27"/>
      <c r="B61" s="28"/>
      <c r="C61" s="37" t="s">
        <v>102</v>
      </c>
      <c r="D61" s="47" t="s">
        <v>21</v>
      </c>
      <c r="E61" s="27"/>
      <c r="F61" s="30">
        <v>7</v>
      </c>
      <c r="G61" s="31" t="s">
        <v>103</v>
      </c>
      <c r="H61" s="32" t="s">
        <v>104</v>
      </c>
      <c r="I61" s="47"/>
    </row>
    <row r="62" spans="1:9">
      <c r="A62" s="27"/>
      <c r="B62" s="28"/>
      <c r="C62" s="37" t="s">
        <v>105</v>
      </c>
      <c r="D62" s="47"/>
      <c r="E62" s="27"/>
      <c r="F62" s="30">
        <v>10</v>
      </c>
      <c r="G62" s="38"/>
      <c r="H62" s="39"/>
      <c r="I62" s="47"/>
    </row>
    <row r="63" spans="1:9">
      <c r="A63" s="30" t="s">
        <v>32</v>
      </c>
      <c r="B63" s="40"/>
      <c r="C63" s="40"/>
      <c r="D63" s="40"/>
      <c r="E63" s="41"/>
      <c r="F63" s="30">
        <f>SUM(F50:F62)</f>
        <v>660</v>
      </c>
      <c r="G63" s="42"/>
      <c r="H63" s="42"/>
      <c r="I63" s="47"/>
    </row>
    <row r="64" spans="1:9">
      <c r="A64" s="17">
        <v>9</v>
      </c>
      <c r="B64" s="18" t="s">
        <v>106</v>
      </c>
      <c r="C64" s="43" t="s">
        <v>107</v>
      </c>
      <c r="D64" s="17" t="s">
        <v>12</v>
      </c>
      <c r="E64" s="17" t="s">
        <v>13</v>
      </c>
      <c r="F64" s="14">
        <v>283</v>
      </c>
      <c r="G64" s="15" t="s">
        <v>108</v>
      </c>
      <c r="H64" s="16" t="s">
        <v>109</v>
      </c>
      <c r="I64" s="48" t="s">
        <v>16</v>
      </c>
    </row>
    <row r="65" spans="1:9">
      <c r="A65" s="17"/>
      <c r="B65" s="18"/>
      <c r="C65" s="13" t="s">
        <v>107</v>
      </c>
      <c r="D65" s="17"/>
      <c r="E65" s="17"/>
      <c r="F65" s="14">
        <v>48</v>
      </c>
      <c r="G65" s="19"/>
      <c r="H65" s="22"/>
      <c r="I65" s="48"/>
    </row>
    <row r="66" spans="1:9">
      <c r="A66" s="17"/>
      <c r="B66" s="18"/>
      <c r="C66" s="13" t="s">
        <v>110</v>
      </c>
      <c r="D66" s="17"/>
      <c r="E66" s="17"/>
      <c r="F66" s="14">
        <v>1</v>
      </c>
      <c r="G66" s="19"/>
      <c r="H66" s="22"/>
      <c r="I66" s="48"/>
    </row>
    <row r="67" spans="1:9">
      <c r="A67" s="17"/>
      <c r="B67" s="18"/>
      <c r="C67" s="13" t="s">
        <v>111</v>
      </c>
      <c r="D67" s="17"/>
      <c r="E67" s="17"/>
      <c r="F67" s="14">
        <v>45</v>
      </c>
      <c r="G67" s="19"/>
      <c r="H67" s="22"/>
      <c r="I67" s="48"/>
    </row>
    <row r="68" spans="1:9">
      <c r="A68" s="17"/>
      <c r="B68" s="18"/>
      <c r="C68" s="13" t="s">
        <v>112</v>
      </c>
      <c r="D68" s="17"/>
      <c r="E68" s="17"/>
      <c r="F68" s="14">
        <v>25</v>
      </c>
      <c r="G68" s="19"/>
      <c r="H68" s="22"/>
      <c r="I68" s="48"/>
    </row>
    <row r="69" spans="1:9">
      <c r="A69" s="17"/>
      <c r="B69" s="18"/>
      <c r="C69" s="13" t="s">
        <v>113</v>
      </c>
      <c r="D69" s="17"/>
      <c r="E69" s="17"/>
      <c r="F69" s="14">
        <v>1</v>
      </c>
      <c r="G69" s="19"/>
      <c r="H69" s="22"/>
      <c r="I69" s="48"/>
    </row>
    <row r="70" ht="27" spans="1:9">
      <c r="A70" s="17"/>
      <c r="B70" s="18"/>
      <c r="C70" s="13" t="s">
        <v>114</v>
      </c>
      <c r="D70" s="20"/>
      <c r="E70" s="20"/>
      <c r="F70" s="14">
        <v>50</v>
      </c>
      <c r="G70" s="21"/>
      <c r="H70" s="49"/>
      <c r="I70" s="45" t="s">
        <v>115</v>
      </c>
    </row>
    <row r="71" spans="1:9">
      <c r="A71" s="17"/>
      <c r="B71" s="18"/>
      <c r="C71" s="52" t="s">
        <v>116</v>
      </c>
      <c r="D71" s="53" t="s">
        <v>21</v>
      </c>
      <c r="E71" s="53" t="s">
        <v>22</v>
      </c>
      <c r="F71" s="54">
        <v>28</v>
      </c>
      <c r="G71" s="15" t="s">
        <v>117</v>
      </c>
      <c r="H71" s="16" t="s">
        <v>118</v>
      </c>
      <c r="I71" s="48"/>
    </row>
    <row r="72" spans="1:9">
      <c r="A72" s="17"/>
      <c r="B72" s="18"/>
      <c r="C72" s="52" t="s">
        <v>119</v>
      </c>
      <c r="D72" s="55"/>
      <c r="E72" s="55"/>
      <c r="F72" s="54">
        <v>14</v>
      </c>
      <c r="G72" s="19"/>
      <c r="H72" s="22"/>
      <c r="I72" s="48"/>
    </row>
    <row r="73" spans="1:9">
      <c r="A73" s="17"/>
      <c r="B73" s="18"/>
      <c r="C73" s="56" t="s">
        <v>120</v>
      </c>
      <c r="D73" s="55"/>
      <c r="E73" s="55"/>
      <c r="F73" s="54">
        <v>3</v>
      </c>
      <c r="G73" s="21"/>
      <c r="H73" s="49"/>
      <c r="I73" s="48"/>
    </row>
    <row r="74" spans="1:9">
      <c r="A74" s="14" t="s">
        <v>32</v>
      </c>
      <c r="B74" s="24"/>
      <c r="C74" s="24"/>
      <c r="D74" s="24"/>
      <c r="E74" s="25"/>
      <c r="F74" s="14">
        <f>SUM(F64:F73)</f>
        <v>498</v>
      </c>
      <c r="G74" s="26"/>
      <c r="H74" s="26"/>
      <c r="I74" s="48"/>
    </row>
    <row r="75" spans="1:9">
      <c r="A75" s="27">
        <v>10</v>
      </c>
      <c r="B75" s="28" t="s">
        <v>121</v>
      </c>
      <c r="C75" s="57" t="s">
        <v>122</v>
      </c>
      <c r="D75" s="27" t="s">
        <v>12</v>
      </c>
      <c r="E75" s="27" t="s">
        <v>22</v>
      </c>
      <c r="F75" s="30">
        <v>34</v>
      </c>
      <c r="G75" s="31" t="s">
        <v>123</v>
      </c>
      <c r="H75" s="32" t="s">
        <v>124</v>
      </c>
      <c r="I75" s="47" t="s">
        <v>16</v>
      </c>
    </row>
    <row r="76" spans="1:9">
      <c r="A76" s="27"/>
      <c r="B76" s="28"/>
      <c r="C76" s="33" t="s">
        <v>125</v>
      </c>
      <c r="D76" s="27"/>
      <c r="E76" s="27"/>
      <c r="F76" s="30">
        <v>114</v>
      </c>
      <c r="G76" s="35"/>
      <c r="H76" s="36"/>
      <c r="I76" s="47"/>
    </row>
    <row r="77" spans="1:9">
      <c r="A77" s="27"/>
      <c r="B77" s="28"/>
      <c r="C77" s="33" t="s">
        <v>126</v>
      </c>
      <c r="D77" s="27"/>
      <c r="E77" s="27"/>
      <c r="F77" s="30">
        <v>23</v>
      </c>
      <c r="G77" s="35"/>
      <c r="H77" s="36"/>
      <c r="I77" s="47"/>
    </row>
    <row r="78" spans="1:9">
      <c r="A78" s="27"/>
      <c r="B78" s="28"/>
      <c r="C78" s="33" t="s">
        <v>127</v>
      </c>
      <c r="D78" s="46"/>
      <c r="E78" s="27"/>
      <c r="F78" s="30">
        <v>60</v>
      </c>
      <c r="G78" s="35"/>
      <c r="H78" s="36"/>
      <c r="I78" s="47"/>
    </row>
    <row r="79" spans="1:9">
      <c r="A79" s="27"/>
      <c r="B79" s="28"/>
      <c r="C79" s="33" t="s">
        <v>128</v>
      </c>
      <c r="D79" s="34" t="s">
        <v>21</v>
      </c>
      <c r="E79" s="27"/>
      <c r="F79" s="30">
        <v>17</v>
      </c>
      <c r="G79" s="35"/>
      <c r="H79" s="36"/>
      <c r="I79" s="47"/>
    </row>
    <row r="80" spans="1:9">
      <c r="A80" s="27"/>
      <c r="B80" s="28"/>
      <c r="C80" s="37" t="s">
        <v>129</v>
      </c>
      <c r="D80" s="27"/>
      <c r="E80" s="27"/>
      <c r="F80" s="30">
        <v>10</v>
      </c>
      <c r="G80" s="38"/>
      <c r="H80" s="39"/>
      <c r="I80" s="47"/>
    </row>
    <row r="81" spans="1:9">
      <c r="A81" s="30" t="s">
        <v>32</v>
      </c>
      <c r="B81" s="40"/>
      <c r="C81" s="40"/>
      <c r="D81" s="40"/>
      <c r="E81" s="41"/>
      <c r="F81" s="30">
        <f>SUM(F75:F80)</f>
        <v>258</v>
      </c>
      <c r="G81" s="42"/>
      <c r="H81" s="42"/>
      <c r="I81" s="47"/>
    </row>
    <row r="82" spans="1:9">
      <c r="A82" s="17">
        <v>11</v>
      </c>
      <c r="B82" s="18" t="s">
        <v>130</v>
      </c>
      <c r="C82" s="43" t="s">
        <v>131</v>
      </c>
      <c r="D82" s="17" t="s">
        <v>12</v>
      </c>
      <c r="E82" s="17" t="s">
        <v>13</v>
      </c>
      <c r="F82" s="14">
        <v>95</v>
      </c>
      <c r="G82" s="15" t="s">
        <v>132</v>
      </c>
      <c r="H82" s="16" t="s">
        <v>133</v>
      </c>
      <c r="I82" s="48" t="s">
        <v>16</v>
      </c>
    </row>
    <row r="83" spans="1:9">
      <c r="A83" s="17"/>
      <c r="B83" s="18"/>
      <c r="C83" s="13" t="s">
        <v>134</v>
      </c>
      <c r="D83" s="17"/>
      <c r="E83" s="17"/>
      <c r="F83" s="14">
        <v>41</v>
      </c>
      <c r="G83" s="19"/>
      <c r="H83" s="22"/>
      <c r="I83" s="48"/>
    </row>
    <row r="84" spans="1:9">
      <c r="A84" s="17"/>
      <c r="B84" s="18"/>
      <c r="C84" s="13" t="s">
        <v>135</v>
      </c>
      <c r="D84" s="17"/>
      <c r="E84" s="17"/>
      <c r="F84" s="14">
        <v>35</v>
      </c>
      <c r="G84" s="19"/>
      <c r="H84" s="22"/>
      <c r="I84" s="48"/>
    </row>
    <row r="85" spans="1:9">
      <c r="A85" s="17"/>
      <c r="B85" s="18"/>
      <c r="C85" s="13" t="s">
        <v>136</v>
      </c>
      <c r="D85" s="17"/>
      <c r="E85" s="17"/>
      <c r="F85" s="14">
        <v>52</v>
      </c>
      <c r="G85" s="19"/>
      <c r="H85" s="22"/>
      <c r="I85" s="48"/>
    </row>
    <row r="86" spans="1:9">
      <c r="A86" s="17"/>
      <c r="B86" s="18"/>
      <c r="C86" s="13" t="s">
        <v>137</v>
      </c>
      <c r="D86" s="17"/>
      <c r="E86" s="17"/>
      <c r="F86" s="14">
        <v>53</v>
      </c>
      <c r="G86" s="21"/>
      <c r="H86" s="49"/>
      <c r="I86" s="48"/>
    </row>
    <row r="87" spans="1:9">
      <c r="A87" s="17"/>
      <c r="B87" s="18"/>
      <c r="C87" s="13" t="s">
        <v>138</v>
      </c>
      <c r="D87" s="11" t="s">
        <v>21</v>
      </c>
      <c r="E87" s="11" t="s">
        <v>13</v>
      </c>
      <c r="F87" s="14">
        <v>16</v>
      </c>
      <c r="G87" s="15" t="s">
        <v>139</v>
      </c>
      <c r="H87" s="16" t="s">
        <v>140</v>
      </c>
      <c r="I87" s="48"/>
    </row>
    <row r="88" spans="1:9">
      <c r="A88" s="17"/>
      <c r="B88" s="18"/>
      <c r="C88" s="13" t="s">
        <v>141</v>
      </c>
      <c r="D88" s="17"/>
      <c r="E88" s="17"/>
      <c r="F88" s="14">
        <v>11</v>
      </c>
      <c r="G88" s="19"/>
      <c r="H88" s="22"/>
      <c r="I88" s="48"/>
    </row>
    <row r="89" spans="1:9">
      <c r="A89" s="17"/>
      <c r="B89" s="18"/>
      <c r="C89" s="13" t="s">
        <v>142</v>
      </c>
      <c r="D89" s="17"/>
      <c r="E89" s="17"/>
      <c r="F89" s="14">
        <v>7</v>
      </c>
      <c r="G89" s="19"/>
      <c r="H89" s="22"/>
      <c r="I89" s="48"/>
    </row>
    <row r="90" spans="1:9">
      <c r="A90" s="17"/>
      <c r="B90" s="18"/>
      <c r="C90" s="23" t="s">
        <v>143</v>
      </c>
      <c r="D90" s="17"/>
      <c r="E90" s="17"/>
      <c r="F90" s="14">
        <v>7</v>
      </c>
      <c r="G90" s="19"/>
      <c r="H90" s="22"/>
      <c r="I90" s="48"/>
    </row>
    <row r="91" spans="1:9">
      <c r="A91" s="17"/>
      <c r="B91" s="18"/>
      <c r="C91" s="23" t="s">
        <v>131</v>
      </c>
      <c r="D91" s="17"/>
      <c r="E91" s="17"/>
      <c r="F91" s="14">
        <v>11</v>
      </c>
      <c r="G91" s="21"/>
      <c r="H91" s="49"/>
      <c r="I91" s="48"/>
    </row>
    <row r="92" spans="1:9">
      <c r="A92" s="14" t="s">
        <v>32</v>
      </c>
      <c r="B92" s="24"/>
      <c r="C92" s="24"/>
      <c r="D92" s="24"/>
      <c r="E92" s="25"/>
      <c r="F92" s="14">
        <f>SUM(F82:F91)</f>
        <v>328</v>
      </c>
      <c r="G92" s="26"/>
      <c r="H92" s="26"/>
      <c r="I92" s="48"/>
    </row>
    <row r="93" spans="1:9">
      <c r="A93" s="27">
        <v>12</v>
      </c>
      <c r="B93" s="28" t="s">
        <v>144</v>
      </c>
      <c r="C93" s="29" t="s">
        <v>145</v>
      </c>
      <c r="D93" s="27" t="s">
        <v>12</v>
      </c>
      <c r="E93" s="27" t="s">
        <v>22</v>
      </c>
      <c r="F93" s="30">
        <v>180</v>
      </c>
      <c r="G93" s="31" t="s">
        <v>146</v>
      </c>
      <c r="H93" s="32" t="s">
        <v>147</v>
      </c>
      <c r="I93" s="47" t="s">
        <v>16</v>
      </c>
    </row>
    <row r="94" spans="1:9">
      <c r="A94" s="27"/>
      <c r="B94" s="28"/>
      <c r="C94" s="33" t="s">
        <v>148</v>
      </c>
      <c r="D94" s="27"/>
      <c r="E94" s="27"/>
      <c r="F94" s="30">
        <v>23</v>
      </c>
      <c r="G94" s="35"/>
      <c r="H94" s="36"/>
      <c r="I94" s="47"/>
    </row>
    <row r="95" spans="1:9">
      <c r="A95" s="27"/>
      <c r="B95" s="28"/>
      <c r="C95" s="33" t="s">
        <v>149</v>
      </c>
      <c r="D95" s="27"/>
      <c r="E95" s="27"/>
      <c r="F95" s="30">
        <v>42</v>
      </c>
      <c r="G95" s="35"/>
      <c r="H95" s="36"/>
      <c r="I95" s="47"/>
    </row>
    <row r="96" spans="1:9">
      <c r="A96" s="27"/>
      <c r="B96" s="28"/>
      <c r="C96" s="33" t="s">
        <v>150</v>
      </c>
      <c r="D96" s="46"/>
      <c r="E96" s="27"/>
      <c r="F96" s="30">
        <v>61</v>
      </c>
      <c r="G96" s="38"/>
      <c r="H96" s="39"/>
      <c r="I96" s="47"/>
    </row>
    <row r="97" spans="1:9">
      <c r="A97" s="27"/>
      <c r="B97" s="28"/>
      <c r="C97" s="33" t="s">
        <v>151</v>
      </c>
      <c r="D97" s="34" t="s">
        <v>21</v>
      </c>
      <c r="E97" s="27"/>
      <c r="F97" s="30">
        <v>13</v>
      </c>
      <c r="G97" s="31" t="s">
        <v>152</v>
      </c>
      <c r="H97" s="32" t="s">
        <v>153</v>
      </c>
      <c r="I97" s="47"/>
    </row>
    <row r="98" spans="1:9">
      <c r="A98" s="27"/>
      <c r="B98" s="28"/>
      <c r="C98" s="33" t="s">
        <v>154</v>
      </c>
      <c r="D98" s="27"/>
      <c r="E98" s="27"/>
      <c r="F98" s="30">
        <v>19</v>
      </c>
      <c r="G98" s="35"/>
      <c r="H98" s="36"/>
      <c r="I98" s="47"/>
    </row>
    <row r="99" spans="1:9">
      <c r="A99" s="27"/>
      <c r="B99" s="28"/>
      <c r="C99" s="37" t="s">
        <v>155</v>
      </c>
      <c r="D99" s="27"/>
      <c r="E99" s="27"/>
      <c r="F99" s="30">
        <v>13</v>
      </c>
      <c r="G99" s="38"/>
      <c r="H99" s="39"/>
      <c r="I99" s="47"/>
    </row>
    <row r="100" spans="1:9">
      <c r="A100" s="30" t="s">
        <v>32</v>
      </c>
      <c r="B100" s="40"/>
      <c r="C100" s="40"/>
      <c r="D100" s="40"/>
      <c r="E100" s="41"/>
      <c r="F100" s="30">
        <f>SUM(F93:F99)</f>
        <v>351</v>
      </c>
      <c r="G100" s="42"/>
      <c r="H100" s="42"/>
      <c r="I100" s="47"/>
    </row>
    <row r="101" spans="1:9">
      <c r="A101" s="17">
        <v>13</v>
      </c>
      <c r="B101" s="18" t="s">
        <v>156</v>
      </c>
      <c r="C101" s="43" t="s">
        <v>157</v>
      </c>
      <c r="D101" s="17" t="s">
        <v>12</v>
      </c>
      <c r="E101" s="17" t="s">
        <v>13</v>
      </c>
      <c r="F101" s="14">
        <v>41</v>
      </c>
      <c r="G101" s="15" t="s">
        <v>158</v>
      </c>
      <c r="H101" s="16" t="s">
        <v>159</v>
      </c>
      <c r="I101" s="48" t="s">
        <v>16</v>
      </c>
    </row>
    <row r="102" ht="27" spans="1:9">
      <c r="A102" s="17"/>
      <c r="B102" s="18"/>
      <c r="C102" s="43" t="s">
        <v>160</v>
      </c>
      <c r="D102" s="17"/>
      <c r="E102" s="17"/>
      <c r="F102" s="14">
        <v>51</v>
      </c>
      <c r="G102" s="19"/>
      <c r="H102" s="22"/>
      <c r="I102" s="45" t="s">
        <v>161</v>
      </c>
    </row>
    <row r="103" spans="1:9">
      <c r="A103" s="17"/>
      <c r="B103" s="18"/>
      <c r="C103" s="13" t="s">
        <v>162</v>
      </c>
      <c r="D103" s="17"/>
      <c r="E103" s="17"/>
      <c r="F103" s="14">
        <v>185</v>
      </c>
      <c r="G103" s="21"/>
      <c r="H103" s="49"/>
      <c r="I103" s="48"/>
    </row>
    <row r="104" spans="1:9">
      <c r="A104" s="17"/>
      <c r="B104" s="18"/>
      <c r="C104" s="58" t="s">
        <v>163</v>
      </c>
      <c r="D104" s="11" t="s">
        <v>21</v>
      </c>
      <c r="E104" s="17"/>
      <c r="F104" s="14">
        <v>9</v>
      </c>
      <c r="G104" s="15" t="s">
        <v>164</v>
      </c>
      <c r="H104" s="16" t="s">
        <v>165</v>
      </c>
      <c r="I104" s="48"/>
    </row>
    <row r="105" spans="1:9">
      <c r="A105" s="17"/>
      <c r="B105" s="18"/>
      <c r="C105" s="59" t="s">
        <v>166</v>
      </c>
      <c r="D105" s="17"/>
      <c r="E105" s="17"/>
      <c r="F105" s="14">
        <v>11</v>
      </c>
      <c r="G105" s="21"/>
      <c r="H105" s="49"/>
      <c r="I105" s="48"/>
    </row>
    <row r="106" spans="1:9">
      <c r="A106" s="14" t="s">
        <v>32</v>
      </c>
      <c r="B106" s="24"/>
      <c r="C106" s="24"/>
      <c r="D106" s="24"/>
      <c r="E106" s="25"/>
      <c r="F106" s="14">
        <f>SUM(F101:F105)</f>
        <v>297</v>
      </c>
      <c r="G106" s="26"/>
      <c r="H106" s="26"/>
      <c r="I106" s="48"/>
    </row>
    <row r="107" spans="1:9">
      <c r="A107" s="27">
        <v>14</v>
      </c>
      <c r="B107" s="28" t="s">
        <v>167</v>
      </c>
      <c r="C107" s="29" t="s">
        <v>168</v>
      </c>
      <c r="D107" s="27" t="s">
        <v>12</v>
      </c>
      <c r="E107" s="27" t="s">
        <v>22</v>
      </c>
      <c r="F107" s="30">
        <v>118</v>
      </c>
      <c r="G107" s="31" t="s">
        <v>169</v>
      </c>
      <c r="H107" s="32" t="s">
        <v>170</v>
      </c>
      <c r="I107" s="47" t="s">
        <v>16</v>
      </c>
    </row>
    <row r="108" spans="1:9">
      <c r="A108" s="27"/>
      <c r="B108" s="28"/>
      <c r="C108" s="33" t="s">
        <v>171</v>
      </c>
      <c r="D108" s="27"/>
      <c r="E108" s="27"/>
      <c r="F108" s="30">
        <v>57</v>
      </c>
      <c r="G108" s="35"/>
      <c r="H108" s="35"/>
      <c r="I108" s="47"/>
    </row>
    <row r="109" spans="1:9">
      <c r="A109" s="27"/>
      <c r="B109" s="28"/>
      <c r="C109" s="33" t="s">
        <v>172</v>
      </c>
      <c r="D109" s="27"/>
      <c r="E109" s="27"/>
      <c r="F109" s="30">
        <v>45</v>
      </c>
      <c r="G109" s="35"/>
      <c r="H109" s="35"/>
      <c r="I109" s="47"/>
    </row>
    <row r="110" spans="1:9">
      <c r="A110" s="27"/>
      <c r="B110" s="28"/>
      <c r="C110" s="33" t="s">
        <v>173</v>
      </c>
      <c r="D110" s="46"/>
      <c r="E110" s="27"/>
      <c r="F110" s="30">
        <v>28</v>
      </c>
      <c r="G110" s="38"/>
      <c r="H110" s="38"/>
      <c r="I110" s="47"/>
    </row>
    <row r="111" spans="1:9">
      <c r="A111" s="27"/>
      <c r="B111" s="28"/>
      <c r="C111" s="37" t="s">
        <v>168</v>
      </c>
      <c r="D111" s="27" t="s">
        <v>21</v>
      </c>
      <c r="E111" s="27"/>
      <c r="F111" s="30">
        <v>12</v>
      </c>
      <c r="G111" s="31" t="s">
        <v>174</v>
      </c>
      <c r="H111" s="32" t="s">
        <v>175</v>
      </c>
      <c r="I111" s="47"/>
    </row>
    <row r="112" spans="1:9">
      <c r="A112" s="27"/>
      <c r="B112" s="28"/>
      <c r="C112" s="37" t="s">
        <v>166</v>
      </c>
      <c r="D112" s="27"/>
      <c r="E112" s="27"/>
      <c r="F112" s="30">
        <v>10</v>
      </c>
      <c r="G112" s="35"/>
      <c r="H112" s="35"/>
      <c r="I112" s="47"/>
    </row>
    <row r="113" spans="1:9">
      <c r="A113" s="27"/>
      <c r="B113" s="28"/>
      <c r="C113" s="37" t="s">
        <v>176</v>
      </c>
      <c r="D113" s="27"/>
      <c r="E113" s="27"/>
      <c r="F113" s="30">
        <v>12</v>
      </c>
      <c r="G113" s="38"/>
      <c r="H113" s="38"/>
      <c r="I113" s="47"/>
    </row>
    <row r="114" spans="1:9">
      <c r="A114" s="30" t="s">
        <v>32</v>
      </c>
      <c r="B114" s="40"/>
      <c r="C114" s="40"/>
      <c r="D114" s="40"/>
      <c r="E114" s="41"/>
      <c r="F114" s="30">
        <f>SUM(F107:F113)</f>
        <v>282</v>
      </c>
      <c r="G114" s="42"/>
      <c r="H114" s="42"/>
      <c r="I114" s="47"/>
    </row>
    <row r="115" spans="1:9">
      <c r="A115" s="17">
        <v>15</v>
      </c>
      <c r="B115" s="18" t="s">
        <v>177</v>
      </c>
      <c r="C115" s="43" t="s">
        <v>178</v>
      </c>
      <c r="D115" s="17" t="s">
        <v>12</v>
      </c>
      <c r="E115" s="17" t="s">
        <v>13</v>
      </c>
      <c r="F115" s="14">
        <v>143</v>
      </c>
      <c r="G115" s="15" t="s">
        <v>179</v>
      </c>
      <c r="H115" s="16" t="s">
        <v>180</v>
      </c>
      <c r="I115" s="48" t="s">
        <v>16</v>
      </c>
    </row>
    <row r="116" spans="1:9">
      <c r="A116" s="17"/>
      <c r="B116" s="18"/>
      <c r="C116" s="13" t="s">
        <v>181</v>
      </c>
      <c r="D116" s="17"/>
      <c r="E116" s="17"/>
      <c r="F116" s="14">
        <v>92</v>
      </c>
      <c r="G116" s="19"/>
      <c r="H116" s="19"/>
      <c r="I116" s="48"/>
    </row>
    <row r="117" spans="1:9">
      <c r="A117" s="17"/>
      <c r="B117" s="18"/>
      <c r="C117" s="13" t="s">
        <v>182</v>
      </c>
      <c r="D117" s="17"/>
      <c r="E117" s="17"/>
      <c r="F117" s="14">
        <v>39</v>
      </c>
      <c r="G117" s="21"/>
      <c r="H117" s="21"/>
      <c r="I117" s="48"/>
    </row>
    <row r="118" spans="1:9">
      <c r="A118" s="17"/>
      <c r="B118" s="18"/>
      <c r="C118" s="13" t="s">
        <v>183</v>
      </c>
      <c r="D118" s="11" t="s">
        <v>21</v>
      </c>
      <c r="E118" s="17"/>
      <c r="F118" s="14">
        <v>14</v>
      </c>
      <c r="G118" s="15" t="s">
        <v>184</v>
      </c>
      <c r="H118" s="16" t="s">
        <v>185</v>
      </c>
      <c r="I118" s="48"/>
    </row>
    <row r="119" spans="1:9">
      <c r="A119" s="17"/>
      <c r="B119" s="18"/>
      <c r="C119" s="13" t="s">
        <v>178</v>
      </c>
      <c r="D119" s="20"/>
      <c r="E119" s="17"/>
      <c r="F119" s="14">
        <v>22</v>
      </c>
      <c r="G119" s="19"/>
      <c r="H119" s="19"/>
      <c r="I119" s="48"/>
    </row>
    <row r="120" spans="1:9">
      <c r="A120" s="17"/>
      <c r="B120" s="18"/>
      <c r="C120" s="23" t="s">
        <v>178</v>
      </c>
      <c r="D120" s="11" t="s">
        <v>57</v>
      </c>
      <c r="E120" s="17"/>
      <c r="F120" s="14">
        <v>11</v>
      </c>
      <c r="G120" s="21"/>
      <c r="H120" s="21"/>
      <c r="I120" s="48"/>
    </row>
    <row r="121" spans="1:9">
      <c r="A121" s="14" t="s">
        <v>32</v>
      </c>
      <c r="B121" s="24"/>
      <c r="C121" s="24"/>
      <c r="D121" s="24"/>
      <c r="E121" s="25"/>
      <c r="F121" s="14">
        <f>SUM(F115:F120)</f>
        <v>321</v>
      </c>
      <c r="G121" s="26"/>
      <c r="H121" s="26"/>
      <c r="I121" s="48"/>
    </row>
    <row r="122" spans="1:9">
      <c r="A122" s="27">
        <v>16</v>
      </c>
      <c r="B122" s="28" t="s">
        <v>186</v>
      </c>
      <c r="C122" s="29" t="s">
        <v>187</v>
      </c>
      <c r="D122" s="27" t="s">
        <v>12</v>
      </c>
      <c r="E122" s="27" t="s">
        <v>22</v>
      </c>
      <c r="F122" s="30">
        <v>103</v>
      </c>
      <c r="G122" s="31" t="s">
        <v>188</v>
      </c>
      <c r="H122" s="32" t="s">
        <v>189</v>
      </c>
      <c r="I122" s="47" t="s">
        <v>16</v>
      </c>
    </row>
    <row r="123" spans="1:9">
      <c r="A123" s="27"/>
      <c r="B123" s="28"/>
      <c r="C123" s="33" t="s">
        <v>190</v>
      </c>
      <c r="D123" s="27"/>
      <c r="E123" s="27"/>
      <c r="F123" s="30">
        <v>27</v>
      </c>
      <c r="G123" s="35"/>
      <c r="H123" s="36"/>
      <c r="I123" s="47"/>
    </row>
    <row r="124" spans="1:9">
      <c r="A124" s="27"/>
      <c r="B124" s="28"/>
      <c r="C124" s="33" t="s">
        <v>191</v>
      </c>
      <c r="D124" s="27"/>
      <c r="E124" s="27"/>
      <c r="F124" s="30">
        <v>27</v>
      </c>
      <c r="G124" s="35"/>
      <c r="H124" s="36"/>
      <c r="I124" s="47"/>
    </row>
    <row r="125" spans="1:9">
      <c r="A125" s="27"/>
      <c r="B125" s="28"/>
      <c r="C125" s="33" t="s">
        <v>192</v>
      </c>
      <c r="D125" s="46"/>
      <c r="E125" s="27"/>
      <c r="F125" s="30">
        <v>27</v>
      </c>
      <c r="G125" s="38"/>
      <c r="H125" s="39"/>
      <c r="I125" s="47"/>
    </row>
    <row r="126" spans="1:9">
      <c r="A126" s="27"/>
      <c r="B126" s="28"/>
      <c r="C126" s="33" t="s">
        <v>193</v>
      </c>
      <c r="D126" s="34" t="s">
        <v>21</v>
      </c>
      <c r="E126" s="27"/>
      <c r="F126" s="30">
        <v>13</v>
      </c>
      <c r="G126" s="31" t="s">
        <v>194</v>
      </c>
      <c r="H126" s="32" t="s">
        <v>195</v>
      </c>
      <c r="I126" s="47"/>
    </row>
    <row r="127" spans="1:9">
      <c r="A127" s="27"/>
      <c r="B127" s="28"/>
      <c r="C127" s="33" t="s">
        <v>192</v>
      </c>
      <c r="D127" s="46"/>
      <c r="E127" s="27"/>
      <c r="F127" s="30">
        <v>22</v>
      </c>
      <c r="G127" s="35"/>
      <c r="H127" s="36"/>
      <c r="I127" s="47"/>
    </row>
    <row r="128" spans="1:9">
      <c r="A128" s="27"/>
      <c r="B128" s="28"/>
      <c r="C128" s="37" t="s">
        <v>192</v>
      </c>
      <c r="D128" s="34" t="s">
        <v>57</v>
      </c>
      <c r="E128" s="27"/>
      <c r="F128" s="30">
        <v>12</v>
      </c>
      <c r="G128" s="38"/>
      <c r="H128" s="39"/>
      <c r="I128" s="47"/>
    </row>
    <row r="129" spans="1:9">
      <c r="A129" s="30" t="s">
        <v>32</v>
      </c>
      <c r="B129" s="40"/>
      <c r="C129" s="40"/>
      <c r="D129" s="40"/>
      <c r="E129" s="41"/>
      <c r="F129" s="30">
        <f>SUM(F122:F128)</f>
        <v>231</v>
      </c>
      <c r="G129" s="42"/>
      <c r="H129" s="42"/>
      <c r="I129" s="47"/>
    </row>
    <row r="130" spans="1:9">
      <c r="A130" s="17">
        <v>17</v>
      </c>
      <c r="B130" s="18" t="s">
        <v>196</v>
      </c>
      <c r="C130" s="43" t="s">
        <v>197</v>
      </c>
      <c r="D130" s="17" t="s">
        <v>12</v>
      </c>
      <c r="E130" s="17" t="s">
        <v>13</v>
      </c>
      <c r="F130" s="14">
        <v>92</v>
      </c>
      <c r="G130" s="15" t="s">
        <v>198</v>
      </c>
      <c r="H130" s="16" t="s">
        <v>199</v>
      </c>
      <c r="I130" s="48" t="s">
        <v>16</v>
      </c>
    </row>
    <row r="131" spans="1:9">
      <c r="A131" s="17"/>
      <c r="B131" s="18"/>
      <c r="C131" s="13" t="s">
        <v>200</v>
      </c>
      <c r="D131" s="17"/>
      <c r="E131" s="17"/>
      <c r="F131" s="14">
        <v>60</v>
      </c>
      <c r="G131" s="19"/>
      <c r="H131" s="19"/>
      <c r="I131" s="48"/>
    </row>
    <row r="132" ht="27" spans="1:9">
      <c r="A132" s="17"/>
      <c r="B132" s="18"/>
      <c r="C132" s="13" t="s">
        <v>201</v>
      </c>
      <c r="D132" s="17"/>
      <c r="E132" s="17"/>
      <c r="F132" s="14">
        <v>45</v>
      </c>
      <c r="G132" s="19"/>
      <c r="H132" s="19"/>
      <c r="I132" s="48"/>
    </row>
    <row r="133" spans="1:9">
      <c r="A133" s="17"/>
      <c r="B133" s="18"/>
      <c r="C133" s="13" t="s">
        <v>202</v>
      </c>
      <c r="D133" s="17"/>
      <c r="E133" s="17"/>
      <c r="F133" s="14">
        <v>95</v>
      </c>
      <c r="G133" s="19"/>
      <c r="H133" s="19"/>
      <c r="I133" s="48"/>
    </row>
    <row r="134" spans="1:9">
      <c r="A134" s="17"/>
      <c r="B134" s="18"/>
      <c r="C134" s="13" t="s">
        <v>203</v>
      </c>
      <c r="D134" s="20"/>
      <c r="E134" s="17"/>
      <c r="F134" s="14">
        <v>40</v>
      </c>
      <c r="G134" s="19"/>
      <c r="H134" s="19"/>
      <c r="I134" s="48"/>
    </row>
    <row r="135" spans="1:9">
      <c r="A135" s="17"/>
      <c r="B135" s="18"/>
      <c r="C135" s="13" t="s">
        <v>204</v>
      </c>
      <c r="D135" s="11" t="s">
        <v>21</v>
      </c>
      <c r="E135" s="17"/>
      <c r="F135" s="14">
        <v>10</v>
      </c>
      <c r="G135" s="19"/>
      <c r="H135" s="19"/>
      <c r="I135" s="48"/>
    </row>
    <row r="136" spans="1:9">
      <c r="A136" s="17"/>
      <c r="B136" s="18"/>
      <c r="C136" s="13" t="s">
        <v>205</v>
      </c>
      <c r="D136" s="17"/>
      <c r="E136" s="17"/>
      <c r="F136" s="14">
        <v>17</v>
      </c>
      <c r="G136" s="19"/>
      <c r="H136" s="19"/>
      <c r="I136" s="48"/>
    </row>
    <row r="137" spans="1:9">
      <c r="A137" s="17"/>
      <c r="B137" s="18"/>
      <c r="C137" s="13" t="s">
        <v>206</v>
      </c>
      <c r="D137" s="17"/>
      <c r="E137" s="17"/>
      <c r="F137" s="14">
        <v>11</v>
      </c>
      <c r="G137" s="21"/>
      <c r="H137" s="21"/>
      <c r="I137" s="48"/>
    </row>
    <row r="138" spans="1:9">
      <c r="A138" s="14" t="s">
        <v>32</v>
      </c>
      <c r="B138" s="24"/>
      <c r="C138" s="24"/>
      <c r="D138" s="24"/>
      <c r="E138" s="25"/>
      <c r="F138" s="14">
        <f>SUM(F130:F137)</f>
        <v>370</v>
      </c>
      <c r="G138" s="26"/>
      <c r="H138" s="26"/>
      <c r="I138" s="48"/>
    </row>
    <row r="139" spans="1:9">
      <c r="A139" s="27">
        <v>18</v>
      </c>
      <c r="B139" s="28" t="s">
        <v>207</v>
      </c>
      <c r="C139" s="29" t="s">
        <v>208</v>
      </c>
      <c r="D139" s="27" t="s">
        <v>12</v>
      </c>
      <c r="E139" s="27" t="s">
        <v>13</v>
      </c>
      <c r="F139" s="30">
        <v>69</v>
      </c>
      <c r="G139" s="31" t="s">
        <v>209</v>
      </c>
      <c r="H139" s="32" t="s">
        <v>210</v>
      </c>
      <c r="I139" s="47" t="s">
        <v>16</v>
      </c>
    </row>
    <row r="140" spans="1:9">
      <c r="A140" s="27"/>
      <c r="B140" s="28"/>
      <c r="C140" s="33" t="s">
        <v>211</v>
      </c>
      <c r="D140" s="27"/>
      <c r="E140" s="27"/>
      <c r="F140" s="30">
        <v>29</v>
      </c>
      <c r="G140" s="35"/>
      <c r="H140" s="35"/>
      <c r="I140" s="47"/>
    </row>
    <row r="141" spans="1:9">
      <c r="A141" s="27"/>
      <c r="B141" s="28"/>
      <c r="C141" s="33" t="s">
        <v>212</v>
      </c>
      <c r="D141" s="46"/>
      <c r="E141" s="27"/>
      <c r="F141" s="30">
        <v>42</v>
      </c>
      <c r="G141" s="38"/>
      <c r="H141" s="38"/>
      <c r="I141" s="47"/>
    </row>
    <row r="142" spans="1:9">
      <c r="A142" s="27"/>
      <c r="B142" s="28"/>
      <c r="C142" s="33" t="s">
        <v>213</v>
      </c>
      <c r="D142" s="34" t="s">
        <v>21</v>
      </c>
      <c r="E142" s="27"/>
      <c r="F142" s="30">
        <v>13</v>
      </c>
      <c r="G142" s="31" t="s">
        <v>214</v>
      </c>
      <c r="H142" s="32" t="s">
        <v>215</v>
      </c>
      <c r="I142" s="47"/>
    </row>
    <row r="143" spans="1:9">
      <c r="A143" s="27"/>
      <c r="B143" s="28"/>
      <c r="C143" s="37" t="s">
        <v>216</v>
      </c>
      <c r="D143" s="27"/>
      <c r="E143" s="27"/>
      <c r="F143" s="30">
        <v>13</v>
      </c>
      <c r="G143" s="38"/>
      <c r="H143" s="39"/>
      <c r="I143" s="47"/>
    </row>
    <row r="144" spans="1:9">
      <c r="A144" s="30" t="s">
        <v>32</v>
      </c>
      <c r="B144" s="40"/>
      <c r="C144" s="40"/>
      <c r="D144" s="40"/>
      <c r="E144" s="41"/>
      <c r="F144" s="30">
        <f>SUM(F139:F143)</f>
        <v>166</v>
      </c>
      <c r="G144" s="42"/>
      <c r="H144" s="42"/>
      <c r="I144" s="47"/>
    </row>
    <row r="145" spans="1:9">
      <c r="A145" s="17">
        <v>19</v>
      </c>
      <c r="B145" s="18" t="s">
        <v>217</v>
      </c>
      <c r="C145" s="43" t="s">
        <v>218</v>
      </c>
      <c r="D145" s="17" t="s">
        <v>12</v>
      </c>
      <c r="E145" s="17" t="s">
        <v>13</v>
      </c>
      <c r="F145" s="14">
        <v>77</v>
      </c>
      <c r="G145" s="15" t="s">
        <v>219</v>
      </c>
      <c r="H145" s="16" t="s">
        <v>220</v>
      </c>
      <c r="I145" s="48"/>
    </row>
    <row r="146" spans="1:9">
      <c r="A146" s="17"/>
      <c r="B146" s="18"/>
      <c r="C146" s="13" t="s">
        <v>221</v>
      </c>
      <c r="D146" s="17"/>
      <c r="E146" s="17"/>
      <c r="F146" s="14">
        <v>93</v>
      </c>
      <c r="G146" s="19"/>
      <c r="H146" s="22"/>
      <c r="I146" s="48"/>
    </row>
    <row r="147" ht="27" spans="1:9">
      <c r="A147" s="17"/>
      <c r="B147" s="18"/>
      <c r="C147" s="13" t="s">
        <v>222</v>
      </c>
      <c r="D147" s="17"/>
      <c r="E147" s="17"/>
      <c r="F147" s="14">
        <v>49</v>
      </c>
      <c r="G147" s="19"/>
      <c r="H147" s="22"/>
      <c r="I147" s="45" t="s">
        <v>99</v>
      </c>
    </row>
    <row r="148" ht="27" spans="1:9">
      <c r="A148" s="17"/>
      <c r="B148" s="18"/>
      <c r="C148" s="13" t="s">
        <v>223</v>
      </c>
      <c r="D148" s="17"/>
      <c r="E148" s="17"/>
      <c r="F148" s="14">
        <v>53</v>
      </c>
      <c r="G148" s="19"/>
      <c r="H148" s="22"/>
      <c r="I148" s="45" t="s">
        <v>99</v>
      </c>
    </row>
    <row r="149" spans="1:9">
      <c r="A149" s="17"/>
      <c r="B149" s="18"/>
      <c r="C149" s="23" t="s">
        <v>221</v>
      </c>
      <c r="D149" s="11" t="s">
        <v>21</v>
      </c>
      <c r="E149" s="17"/>
      <c r="F149" s="14">
        <v>15</v>
      </c>
      <c r="G149" s="21"/>
      <c r="H149" s="49"/>
      <c r="I149" s="48"/>
    </row>
    <row r="150" spans="1:9">
      <c r="A150" s="14" t="s">
        <v>32</v>
      </c>
      <c r="B150" s="24"/>
      <c r="C150" s="24"/>
      <c r="D150" s="24"/>
      <c r="E150" s="25"/>
      <c r="F150" s="14">
        <f>SUM(F145:F149)</f>
        <v>287</v>
      </c>
      <c r="G150" s="26"/>
      <c r="H150" s="26"/>
      <c r="I150" s="48"/>
    </row>
    <row r="151" ht="27" spans="1:9">
      <c r="A151" s="27">
        <v>20</v>
      </c>
      <c r="B151" s="60" t="s">
        <v>224</v>
      </c>
      <c r="C151" s="29" t="s">
        <v>225</v>
      </c>
      <c r="D151" s="46" t="s">
        <v>12</v>
      </c>
      <c r="E151" s="27" t="s">
        <v>22</v>
      </c>
      <c r="F151" s="30">
        <v>77</v>
      </c>
      <c r="G151" s="61" t="s">
        <v>226</v>
      </c>
      <c r="H151" s="50" t="s">
        <v>227</v>
      </c>
      <c r="I151" s="47" t="s">
        <v>16</v>
      </c>
    </row>
    <row r="152" ht="40.5" spans="1:9">
      <c r="A152" s="27"/>
      <c r="B152" s="60"/>
      <c r="C152" s="62" t="s">
        <v>225</v>
      </c>
      <c r="D152" s="34" t="s">
        <v>21</v>
      </c>
      <c r="E152" s="27"/>
      <c r="F152" s="30">
        <v>17</v>
      </c>
      <c r="G152" s="61" t="s">
        <v>228</v>
      </c>
      <c r="H152" s="50" t="s">
        <v>229</v>
      </c>
      <c r="I152" s="47"/>
    </row>
    <row r="153" spans="1:9">
      <c r="A153" s="30" t="s">
        <v>32</v>
      </c>
      <c r="B153" s="40"/>
      <c r="C153" s="40"/>
      <c r="D153" s="40"/>
      <c r="E153" s="41"/>
      <c r="F153" s="30">
        <f>SUM(F151:F152)</f>
        <v>94</v>
      </c>
      <c r="G153" s="42"/>
      <c r="H153" s="42"/>
      <c r="I153" s="47"/>
    </row>
    <row r="154" spans="1:9">
      <c r="A154" s="17">
        <v>21</v>
      </c>
      <c r="B154" s="63" t="s">
        <v>230</v>
      </c>
      <c r="C154" s="64" t="s">
        <v>231</v>
      </c>
      <c r="D154" s="17" t="s">
        <v>12</v>
      </c>
      <c r="E154" s="17" t="s">
        <v>13</v>
      </c>
      <c r="F154" s="14">
        <v>73</v>
      </c>
      <c r="G154" s="15" t="s">
        <v>232</v>
      </c>
      <c r="H154" s="16" t="s">
        <v>233</v>
      </c>
      <c r="I154" s="11" t="s">
        <v>16</v>
      </c>
    </row>
    <row r="155" spans="1:9">
      <c r="A155" s="17"/>
      <c r="B155" s="63"/>
      <c r="C155" s="64" t="s">
        <v>234</v>
      </c>
      <c r="D155" s="17"/>
      <c r="E155" s="17"/>
      <c r="F155" s="14">
        <v>3</v>
      </c>
      <c r="G155" s="21"/>
      <c r="H155" s="49"/>
      <c r="I155" s="20"/>
    </row>
    <row r="156" spans="1:9">
      <c r="A156" s="17"/>
      <c r="B156" s="65"/>
      <c r="C156" s="66" t="s">
        <v>235</v>
      </c>
      <c r="D156" s="11" t="s">
        <v>21</v>
      </c>
      <c r="E156" s="11" t="s">
        <v>22</v>
      </c>
      <c r="F156" s="14">
        <v>12</v>
      </c>
      <c r="G156" s="15" t="s">
        <v>236</v>
      </c>
      <c r="H156" s="16" t="s">
        <v>237</v>
      </c>
      <c r="I156" s="48"/>
    </row>
    <row r="157" spans="1:9">
      <c r="A157" s="20"/>
      <c r="B157" s="65"/>
      <c r="C157" s="66" t="s">
        <v>238</v>
      </c>
      <c r="D157" s="20"/>
      <c r="E157" s="20"/>
      <c r="F157" s="14">
        <v>16</v>
      </c>
      <c r="G157" s="19"/>
      <c r="H157" s="19"/>
      <c r="I157" s="48"/>
    </row>
    <row r="158" spans="1:9">
      <c r="A158" s="14" t="s">
        <v>32</v>
      </c>
      <c r="B158" s="24"/>
      <c r="C158" s="24"/>
      <c r="D158" s="24"/>
      <c r="E158" s="25"/>
      <c r="F158" s="14">
        <f>SUM(F154:F157)</f>
        <v>104</v>
      </c>
      <c r="G158" s="21"/>
      <c r="H158" s="21"/>
      <c r="I158" s="48"/>
    </row>
    <row r="159" ht="14.25" spans="1:9">
      <c r="A159" s="67" t="s">
        <v>239</v>
      </c>
      <c r="B159" s="68"/>
      <c r="C159" s="68"/>
      <c r="D159" s="68"/>
      <c r="E159" s="69"/>
      <c r="F159" s="70">
        <f>SUM(F153,F158,F150,F144,F138,F129,F121,F114,F106,F100,F92,F81,F74,F63,F49,F40,F32,F21,F17,F26,F44)</f>
        <v>6052</v>
      </c>
      <c r="G159" s="71"/>
      <c r="H159" s="71"/>
      <c r="I159" s="47"/>
    </row>
  </sheetData>
  <mergeCells count="198">
    <mergeCell ref="A1:I1"/>
    <mergeCell ref="A17:E17"/>
    <mergeCell ref="A21:E21"/>
    <mergeCell ref="A26:E26"/>
    <mergeCell ref="A32:E32"/>
    <mergeCell ref="A40:E40"/>
    <mergeCell ref="A44:E44"/>
    <mergeCell ref="A49:E49"/>
    <mergeCell ref="A63:E63"/>
    <mergeCell ref="A74:E74"/>
    <mergeCell ref="A81:E81"/>
    <mergeCell ref="A92:E92"/>
    <mergeCell ref="A100:E100"/>
    <mergeCell ref="A106:E106"/>
    <mergeCell ref="A114:E114"/>
    <mergeCell ref="A121:E121"/>
    <mergeCell ref="A129:E129"/>
    <mergeCell ref="A138:E138"/>
    <mergeCell ref="A144:E144"/>
    <mergeCell ref="A150:E150"/>
    <mergeCell ref="A153:E153"/>
    <mergeCell ref="A158:E158"/>
    <mergeCell ref="A159:E159"/>
    <mergeCell ref="A3:A16"/>
    <mergeCell ref="A18:A20"/>
    <mergeCell ref="A22:A25"/>
    <mergeCell ref="A27:A31"/>
    <mergeCell ref="A33:A39"/>
    <mergeCell ref="A41:A43"/>
    <mergeCell ref="A45:A48"/>
    <mergeCell ref="A50:A62"/>
    <mergeCell ref="A64:A73"/>
    <mergeCell ref="A75:A80"/>
    <mergeCell ref="A82:A91"/>
    <mergeCell ref="A93:A99"/>
    <mergeCell ref="A101:A105"/>
    <mergeCell ref="A107:A113"/>
    <mergeCell ref="A115:A120"/>
    <mergeCell ref="A122:A128"/>
    <mergeCell ref="A130:A137"/>
    <mergeCell ref="A139:A143"/>
    <mergeCell ref="A145:A149"/>
    <mergeCell ref="A151:A152"/>
    <mergeCell ref="A154:A157"/>
    <mergeCell ref="B3:B16"/>
    <mergeCell ref="B18:B20"/>
    <mergeCell ref="B22:B25"/>
    <mergeCell ref="B27:B31"/>
    <mergeCell ref="B33:B39"/>
    <mergeCell ref="B41:B43"/>
    <mergeCell ref="B45:B48"/>
    <mergeCell ref="B50:B62"/>
    <mergeCell ref="B64:B73"/>
    <mergeCell ref="B75:B80"/>
    <mergeCell ref="B82:B91"/>
    <mergeCell ref="B93:B99"/>
    <mergeCell ref="B101:B105"/>
    <mergeCell ref="B107:B113"/>
    <mergeCell ref="B115:B120"/>
    <mergeCell ref="B122:B128"/>
    <mergeCell ref="B130:B137"/>
    <mergeCell ref="B139:B143"/>
    <mergeCell ref="B145:B149"/>
    <mergeCell ref="B151:B152"/>
    <mergeCell ref="B154:B157"/>
    <mergeCell ref="D3:D6"/>
    <mergeCell ref="D7:D16"/>
    <mergeCell ref="D19:D20"/>
    <mergeCell ref="D22:D24"/>
    <mergeCell ref="D27:D28"/>
    <mergeCell ref="D29:D30"/>
    <mergeCell ref="D33:D37"/>
    <mergeCell ref="D38:D39"/>
    <mergeCell ref="D41:D43"/>
    <mergeCell ref="D46:D47"/>
    <mergeCell ref="D50:D60"/>
    <mergeCell ref="D61:D62"/>
    <mergeCell ref="D64:D70"/>
    <mergeCell ref="D71:D73"/>
    <mergeCell ref="D75:D78"/>
    <mergeCell ref="D79:D80"/>
    <mergeCell ref="D82:D86"/>
    <mergeCell ref="D87:D91"/>
    <mergeCell ref="D93:D96"/>
    <mergeCell ref="D97:D99"/>
    <mergeCell ref="D101:D103"/>
    <mergeCell ref="D104:D105"/>
    <mergeCell ref="D107:D110"/>
    <mergeCell ref="D111:D113"/>
    <mergeCell ref="D115:D117"/>
    <mergeCell ref="D118:D119"/>
    <mergeCell ref="D122:D125"/>
    <mergeCell ref="D126:D127"/>
    <mergeCell ref="D130:D134"/>
    <mergeCell ref="D135:D137"/>
    <mergeCell ref="D139:D141"/>
    <mergeCell ref="D142:D143"/>
    <mergeCell ref="D145:D148"/>
    <mergeCell ref="D154:D155"/>
    <mergeCell ref="D156:D157"/>
    <mergeCell ref="E3:E6"/>
    <mergeCell ref="E7:E16"/>
    <mergeCell ref="E18:E20"/>
    <mergeCell ref="E22:E25"/>
    <mergeCell ref="E27:E28"/>
    <mergeCell ref="E29:E31"/>
    <mergeCell ref="E33:E37"/>
    <mergeCell ref="E38:E39"/>
    <mergeCell ref="E41:E43"/>
    <mergeCell ref="E45:E48"/>
    <mergeCell ref="E50:E62"/>
    <mergeCell ref="E64:E70"/>
    <mergeCell ref="E71:E73"/>
    <mergeCell ref="E75:E80"/>
    <mergeCell ref="E82:E86"/>
    <mergeCell ref="E87:E91"/>
    <mergeCell ref="E93:E99"/>
    <mergeCell ref="E101:E105"/>
    <mergeCell ref="E107:E113"/>
    <mergeCell ref="E115:E120"/>
    <mergeCell ref="E122:E128"/>
    <mergeCell ref="E130:E137"/>
    <mergeCell ref="E139:E143"/>
    <mergeCell ref="E145:E149"/>
    <mergeCell ref="E151:E152"/>
    <mergeCell ref="E154:E155"/>
    <mergeCell ref="E156:E157"/>
    <mergeCell ref="G3:G6"/>
    <mergeCell ref="G7:G16"/>
    <mergeCell ref="G18:G20"/>
    <mergeCell ref="G22:G24"/>
    <mergeCell ref="G27:G28"/>
    <mergeCell ref="G29:G31"/>
    <mergeCell ref="G33:G37"/>
    <mergeCell ref="G38:G39"/>
    <mergeCell ref="G41:G43"/>
    <mergeCell ref="G46:G48"/>
    <mergeCell ref="G50:G60"/>
    <mergeCell ref="G61:G62"/>
    <mergeCell ref="G64:G70"/>
    <mergeCell ref="G71:G73"/>
    <mergeCell ref="G75:G80"/>
    <mergeCell ref="G82:G86"/>
    <mergeCell ref="G87:G91"/>
    <mergeCell ref="G93:G96"/>
    <mergeCell ref="G97:G99"/>
    <mergeCell ref="G101:G103"/>
    <mergeCell ref="G104:G105"/>
    <mergeCell ref="G107:G110"/>
    <mergeCell ref="G111:G113"/>
    <mergeCell ref="G115:G117"/>
    <mergeCell ref="G118:G120"/>
    <mergeCell ref="G122:G125"/>
    <mergeCell ref="G126:G128"/>
    <mergeCell ref="G130:G137"/>
    <mergeCell ref="G139:G141"/>
    <mergeCell ref="G142:G143"/>
    <mergeCell ref="G145:G149"/>
    <mergeCell ref="G154:G155"/>
    <mergeCell ref="G156:G158"/>
    <mergeCell ref="H3:H6"/>
    <mergeCell ref="H7:H16"/>
    <mergeCell ref="H18:H20"/>
    <mergeCell ref="H22:H24"/>
    <mergeCell ref="H27:H28"/>
    <mergeCell ref="H29:H31"/>
    <mergeCell ref="H33:H37"/>
    <mergeCell ref="H38:H39"/>
    <mergeCell ref="H41:H43"/>
    <mergeCell ref="H46:H48"/>
    <mergeCell ref="H50:H60"/>
    <mergeCell ref="H61:H62"/>
    <mergeCell ref="H64:H70"/>
    <mergeCell ref="H71:H73"/>
    <mergeCell ref="H75:H80"/>
    <mergeCell ref="H82:H86"/>
    <mergeCell ref="H87:H91"/>
    <mergeCell ref="H93:H96"/>
    <mergeCell ref="H97:H99"/>
    <mergeCell ref="H101:H103"/>
    <mergeCell ref="H104:H105"/>
    <mergeCell ref="H107:H110"/>
    <mergeCell ref="H111:H113"/>
    <mergeCell ref="H115:H117"/>
    <mergeCell ref="H118:H120"/>
    <mergeCell ref="H122:H125"/>
    <mergeCell ref="H126:H128"/>
    <mergeCell ref="H130:H137"/>
    <mergeCell ref="H139:H141"/>
    <mergeCell ref="H142:H143"/>
    <mergeCell ref="H145:H149"/>
    <mergeCell ref="H154:H155"/>
    <mergeCell ref="H156:H158"/>
    <mergeCell ref="I3:I6"/>
    <mergeCell ref="I22:I24"/>
    <mergeCell ref="I75:I76"/>
    <mergeCell ref="I82:I83"/>
    <mergeCell ref="I154:I155"/>
  </mergeCells>
  <pageMargins left="0.751388888888889" right="0.751388888888889" top="0.984027777777778" bottom="0.984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2023届预计毕业生信息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符海霸</dc:creator>
  <cp:lastModifiedBy>符海霸</cp:lastModifiedBy>
  <dcterms:created xsi:type="dcterms:W3CDTF">2021-09-13T09:17:00Z</dcterms:created>
  <dcterms:modified xsi:type="dcterms:W3CDTF">2022-09-26T09:56:24Z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F2A5813F001348A08FF1B64B67AC8E50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