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60"/>
  </bookViews>
  <sheets>
    <sheet name="学院专业分布" sheetId="1" r:id="rId1"/>
    <sheet name="省份分布" sheetId="2" r:id="rId2"/>
    <sheet name="学院专业分布 (2)" sheetId="3" r:id="rId3"/>
    <sheet name="省份分布 (2)" sheetId="4" r:id="rId4"/>
    <sheet name="学院专业分布 (3)" sheetId="5" r:id="rId5"/>
    <sheet name="省份分布 (3)" sheetId="6" r:id="rId6"/>
  </sheets>
  <definedNames>
    <definedName name="_xlnm._FilterDatabase" localSheetId="2" hidden="1">'学院专业分布 (2)'!$A$2:$B$64</definedName>
    <definedName name="_xlnm._FilterDatabase" localSheetId="4" hidden="1">'学院专业分布 (3)'!$A$2:$C$123</definedName>
  </definedNames>
  <calcPr calcId="144525"/>
</workbook>
</file>

<file path=xl/sharedStrings.xml><?xml version="1.0" encoding="utf-8"?>
<sst xmlns="http://schemas.openxmlformats.org/spreadsheetml/2006/main" count="479" uniqueCount="231">
  <si>
    <t>西南交通大学2022届本科生源信息</t>
  </si>
  <si>
    <t>学院</t>
  </si>
  <si>
    <t>专业</t>
  </si>
  <si>
    <t>人数</t>
  </si>
  <si>
    <t>材料科学与工程学院</t>
  </si>
  <si>
    <t>材料成型及控制工程</t>
  </si>
  <si>
    <t>材料科学与工程(高分子材料)</t>
  </si>
  <si>
    <t>材料科学与工程(金属材料)</t>
  </si>
  <si>
    <t>材料科学与工程(无机非金属)</t>
  </si>
  <si>
    <t>生物医学工程</t>
  </si>
  <si>
    <t>合计</t>
  </si>
  <si>
    <t>地球科学与环境工程学院</t>
  </si>
  <si>
    <t>安全科学与工程类(中外合作办学)</t>
  </si>
  <si>
    <t>测绘工程</t>
  </si>
  <si>
    <t>地理信息科学</t>
  </si>
  <si>
    <t>地质工程</t>
  </si>
  <si>
    <t>环境工程</t>
  </si>
  <si>
    <t>消防工程</t>
  </si>
  <si>
    <t>遥感科学与技术</t>
  </si>
  <si>
    <t>资源勘查工程</t>
  </si>
  <si>
    <t>电气工程学院</t>
  </si>
  <si>
    <t>电气工程及其自动化(城轨与磁浮交通电气化)</t>
  </si>
  <si>
    <t>电气工程及其自动化(电力电子与传动控制)</t>
  </si>
  <si>
    <t>电气工程及其自动化(电力系统及其自动化)</t>
  </si>
  <si>
    <t>电气工程及其自动化(功率半导体器件及应用)</t>
  </si>
  <si>
    <t>电气工程及其自动化(轨道交通供电及其自动化)</t>
  </si>
  <si>
    <t>电气工程与智能控制</t>
  </si>
  <si>
    <t>电子信息工程</t>
  </si>
  <si>
    <t>公共管理学院</t>
  </si>
  <si>
    <t>法学</t>
  </si>
  <si>
    <t>公共事业管理</t>
  </si>
  <si>
    <t>政治学与行政学</t>
  </si>
  <si>
    <t>机械工程学院</t>
  </si>
  <si>
    <t>测控技术与仪器</t>
  </si>
  <si>
    <t>车辆工程</t>
  </si>
  <si>
    <t>工业工程</t>
  </si>
  <si>
    <t>机械设计制造及其自动化</t>
  </si>
  <si>
    <t>建筑环境与能源应用工程</t>
  </si>
  <si>
    <t>交通设备与控制工程</t>
  </si>
  <si>
    <t>能源与动力工程</t>
  </si>
  <si>
    <t>计算机与人工智能学院</t>
  </si>
  <si>
    <t>计算机科学与技术</t>
  </si>
  <si>
    <t>软件工程</t>
  </si>
  <si>
    <t>建筑与设计学院</t>
  </si>
  <si>
    <t>产品设计</t>
  </si>
  <si>
    <t>城乡规划</t>
  </si>
  <si>
    <t>风景园林</t>
  </si>
  <si>
    <t>环境设计</t>
  </si>
  <si>
    <t>绘画</t>
  </si>
  <si>
    <t>建筑学</t>
  </si>
  <si>
    <t>视觉传达设计</t>
  </si>
  <si>
    <t>交通运输与物流学院</t>
  </si>
  <si>
    <t>安全工程</t>
  </si>
  <si>
    <t>交通工程</t>
  </si>
  <si>
    <t>交通运输</t>
  </si>
  <si>
    <t>交通运输(城市轨道交通)</t>
  </si>
  <si>
    <t>交通运输(詹天佑学院)</t>
  </si>
  <si>
    <t>物流工程</t>
  </si>
  <si>
    <t>物流管理</t>
  </si>
  <si>
    <t>经济管理学院</t>
  </si>
  <si>
    <t>工程管理</t>
  </si>
  <si>
    <t>工商管理</t>
  </si>
  <si>
    <t>会计学</t>
  </si>
  <si>
    <t>金融学</t>
  </si>
  <si>
    <t>经济学</t>
  </si>
  <si>
    <t>信息管理与信息系统</t>
  </si>
  <si>
    <t>力学与工程学院</t>
  </si>
  <si>
    <t>飞行器设计与工程</t>
  </si>
  <si>
    <t>工程力学</t>
  </si>
  <si>
    <t>利兹学院</t>
  </si>
  <si>
    <t>土木工程</t>
  </si>
  <si>
    <t>马克思主义学院</t>
  </si>
  <si>
    <t>思想政治教育</t>
  </si>
  <si>
    <t>茅以升学院</t>
  </si>
  <si>
    <t>材料类</t>
  </si>
  <si>
    <t>测绘类</t>
  </si>
  <si>
    <t>电气类</t>
  </si>
  <si>
    <t>电子信息类</t>
  </si>
  <si>
    <t>汉语言文学</t>
  </si>
  <si>
    <t>机械类</t>
  </si>
  <si>
    <t>交通运输类</t>
  </si>
  <si>
    <t>力学类</t>
  </si>
  <si>
    <t>数学与应用数学</t>
  </si>
  <si>
    <t>土木类</t>
  </si>
  <si>
    <t>人文学院</t>
  </si>
  <si>
    <t>传播学</t>
  </si>
  <si>
    <t>广告学</t>
  </si>
  <si>
    <t>音乐表演</t>
  </si>
  <si>
    <t>生命科学与工程学院</t>
  </si>
  <si>
    <t>生物工程(生物信息)</t>
  </si>
  <si>
    <t>生物工程(生物学)</t>
  </si>
  <si>
    <t>生物工程(生物制药)</t>
  </si>
  <si>
    <t>生物工程(中外合作办学)</t>
  </si>
  <si>
    <t>制药工程</t>
  </si>
  <si>
    <t>数学学院</t>
  </si>
  <si>
    <t>统计学</t>
  </si>
  <si>
    <t>土木工程学院</t>
  </si>
  <si>
    <t>城市地下空间工程</t>
  </si>
  <si>
    <t>道路桥梁与渡河工程</t>
  </si>
  <si>
    <t>铁道工程</t>
  </si>
  <si>
    <t>外国语学院</t>
  </si>
  <si>
    <t>德语</t>
  </si>
  <si>
    <t>法语</t>
  </si>
  <si>
    <t>翻译</t>
  </si>
  <si>
    <t>汉语国际教育</t>
  </si>
  <si>
    <t>日语</t>
  </si>
  <si>
    <t>商务英语</t>
  </si>
  <si>
    <t>英语</t>
  </si>
  <si>
    <t>物理科学与技术学院</t>
  </si>
  <si>
    <t>电子信息科学与技术（电磁场）</t>
  </si>
  <si>
    <t>电子信息科学与技术（光电子）</t>
  </si>
  <si>
    <t>应用物理学</t>
  </si>
  <si>
    <t>心理研究与咨询中心</t>
  </si>
  <si>
    <t>应用心理学</t>
  </si>
  <si>
    <t>信息科学与技术学院</t>
  </si>
  <si>
    <t>电子科学与技术(微电子技术)</t>
  </si>
  <si>
    <t>轨道交通信号与控制</t>
  </si>
  <si>
    <t>通信工程</t>
  </si>
  <si>
    <t>网络工程(铁道信号)</t>
  </si>
  <si>
    <t>自动化</t>
  </si>
  <si>
    <t>总计</t>
  </si>
  <si>
    <t>省份</t>
  </si>
  <si>
    <t>四川</t>
  </si>
  <si>
    <t>重庆</t>
  </si>
  <si>
    <t>山东</t>
  </si>
  <si>
    <t>河南</t>
  </si>
  <si>
    <t>江苏</t>
  </si>
  <si>
    <t>河北</t>
  </si>
  <si>
    <t>甘肃</t>
  </si>
  <si>
    <t>浙江</t>
  </si>
  <si>
    <t>湖南</t>
  </si>
  <si>
    <t>湖北</t>
  </si>
  <si>
    <t>山西</t>
  </si>
  <si>
    <t>贵州</t>
  </si>
  <si>
    <t>安徽</t>
  </si>
  <si>
    <t>陕西</t>
  </si>
  <si>
    <t>江西</t>
  </si>
  <si>
    <t>云南</t>
  </si>
  <si>
    <t>广西壮族自治区</t>
  </si>
  <si>
    <t>新疆维吾尔自治区</t>
  </si>
  <si>
    <t>广东</t>
  </si>
  <si>
    <t>辽宁</t>
  </si>
  <si>
    <t>黑龙江</t>
  </si>
  <si>
    <t>福建</t>
  </si>
  <si>
    <t>内蒙古自治区</t>
  </si>
  <si>
    <t>吉林</t>
  </si>
  <si>
    <t>青海</t>
  </si>
  <si>
    <t>天津</t>
  </si>
  <si>
    <t>北京</t>
  </si>
  <si>
    <t>西藏自治区</t>
  </si>
  <si>
    <t>宁夏回族自治区</t>
  </si>
  <si>
    <t>上海</t>
  </si>
  <si>
    <t>海南</t>
  </si>
  <si>
    <t>港澳台</t>
  </si>
  <si>
    <t>西南交通大学2022届博士生源信息</t>
  </si>
  <si>
    <t>专业名称</t>
  </si>
  <si>
    <t>材料科学与工程</t>
  </si>
  <si>
    <t>测绘科学与技术</t>
  </si>
  <si>
    <t>地质资源与地质工程</t>
  </si>
  <si>
    <t>工程环境与景观</t>
  </si>
  <si>
    <t>市政工程</t>
  </si>
  <si>
    <t>电磁悬浮与超导工程</t>
  </si>
  <si>
    <t>电气工程</t>
  </si>
  <si>
    <t>轨道交通电气化与信息技术</t>
  </si>
  <si>
    <t>控制科学与工程</t>
  </si>
  <si>
    <t>城市轨道交通技术与装备</t>
  </si>
  <si>
    <t>供热、供燃气、通风及空调工程</t>
  </si>
  <si>
    <t>机械电子工程</t>
  </si>
  <si>
    <t>机械设计及理论</t>
  </si>
  <si>
    <t>机械制造及其自动化</t>
  </si>
  <si>
    <t>工业设计与工程</t>
  </si>
  <si>
    <t>交通运输规划与管理</t>
  </si>
  <si>
    <t>管理科学与工程</t>
  </si>
  <si>
    <t>力学</t>
  </si>
  <si>
    <t>马克思主义基本原理</t>
  </si>
  <si>
    <t>牵引动力国家重点实验室</t>
  </si>
  <si>
    <t>载运工具运用工程</t>
  </si>
  <si>
    <t>中国语言文学</t>
  </si>
  <si>
    <t>数学</t>
  </si>
  <si>
    <t>道路与铁道工程</t>
  </si>
  <si>
    <t>防灾减灾工程及防护工程</t>
  </si>
  <si>
    <t>结构工程</t>
  </si>
  <si>
    <t>桥梁与隧道工程</t>
  </si>
  <si>
    <t>岩土工程</t>
  </si>
  <si>
    <t>物理学</t>
  </si>
  <si>
    <t>交通信息工程及控制</t>
  </si>
  <si>
    <t>控制理论与控制工程</t>
  </si>
  <si>
    <t>信息安全</t>
  </si>
  <si>
    <t>信息与通信工程</t>
  </si>
  <si>
    <t>西南交通大学2022届硕士生源信息</t>
  </si>
  <si>
    <t>材料工程</t>
  </si>
  <si>
    <t>机械</t>
  </si>
  <si>
    <t>环境科学与工程</t>
  </si>
  <si>
    <t>控制工程</t>
  </si>
  <si>
    <t>法律(法学)</t>
  </si>
  <si>
    <t>法律(非法学)</t>
  </si>
  <si>
    <t>公共管理</t>
  </si>
  <si>
    <t>机械工程</t>
  </si>
  <si>
    <t>计算机技术</t>
  </si>
  <si>
    <t>城市规划</t>
  </si>
  <si>
    <t>城乡规划学</t>
  </si>
  <si>
    <t>风景园林学</t>
  </si>
  <si>
    <t>工业设计工程</t>
  </si>
  <si>
    <t>设计学</t>
  </si>
  <si>
    <t>安全科学与工程</t>
  </si>
  <si>
    <t>交通运输工程</t>
  </si>
  <si>
    <t>会计</t>
  </si>
  <si>
    <t>理论经济学</t>
  </si>
  <si>
    <t>企业管理</t>
  </si>
  <si>
    <t>项目管理</t>
  </si>
  <si>
    <t>应用经济学</t>
  </si>
  <si>
    <t>临床医学院</t>
  </si>
  <si>
    <t>临床医学</t>
  </si>
  <si>
    <t>马克思主义理论</t>
  </si>
  <si>
    <t>新闻传播学</t>
  </si>
  <si>
    <t>哲学</t>
  </si>
  <si>
    <t>生物工程</t>
  </si>
  <si>
    <t>药学</t>
  </si>
  <si>
    <t>唐山研究生院</t>
  </si>
  <si>
    <t>建筑与土木工程</t>
  </si>
  <si>
    <t>德语语言文学</t>
  </si>
  <si>
    <t>外国语言文学</t>
  </si>
  <si>
    <t>英语笔译</t>
  </si>
  <si>
    <t>英语语言文学</t>
  </si>
  <si>
    <t>电子科学与技术</t>
  </si>
  <si>
    <t>心理学</t>
  </si>
  <si>
    <t>电路与系统</t>
  </si>
  <si>
    <t>电子与通信工程</t>
  </si>
  <si>
    <t>集成电路工程</t>
  </si>
  <si>
    <t>微电子学与固体电子学</t>
  </si>
  <si>
    <t>医学院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</si>
</sst>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1"/>
      <color theme="0"/>
      <name val="黑体"/>
      <charset val="134"/>
    </font>
    <font>
      <b/>
      <sz val="11"/>
      <color theme="1"/>
      <name val="黑体"/>
      <charset val="134"/>
    </font>
    <font>
      <sz val="20"/>
      <color theme="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9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4"/>
  <sheetViews>
    <sheetView tabSelected="1" workbookViewId="0">
      <selection activeCell="C124" sqref="C124"/>
    </sheetView>
  </sheetViews>
  <sheetFormatPr defaultColWidth="9" defaultRowHeight="15.95" customHeight="1" outlineLevelCol="2"/>
  <cols>
    <col min="1" max="1" width="25" style="17" customWidth="1"/>
    <col min="2" max="2" width="47.125" style="17" customWidth="1"/>
    <col min="3" max="3" width="5.5" style="17" customWidth="1"/>
    <col min="4" max="16384" width="9" style="17"/>
  </cols>
  <sheetData>
    <row r="1" ht="25.5" spans="1:3">
      <c r="A1" s="18" t="s">
        <v>0</v>
      </c>
      <c r="B1" s="18"/>
      <c r="C1" s="18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4" t="s">
        <v>4</v>
      </c>
      <c r="B3" s="4" t="s">
        <v>5</v>
      </c>
      <c r="C3" s="4">
        <v>76</v>
      </c>
    </row>
    <row r="4" customHeight="1" spans="1:3">
      <c r="A4" s="4"/>
      <c r="B4" s="4" t="s">
        <v>6</v>
      </c>
      <c r="C4" s="4">
        <v>67</v>
      </c>
    </row>
    <row r="5" customHeight="1" spans="1:3">
      <c r="A5" s="4"/>
      <c r="B5" s="4" t="s">
        <v>7</v>
      </c>
      <c r="C5" s="4">
        <v>80</v>
      </c>
    </row>
    <row r="6" customHeight="1" spans="1:3">
      <c r="A6" s="4"/>
      <c r="B6" s="4" t="s">
        <v>8</v>
      </c>
      <c r="C6" s="4">
        <v>11</v>
      </c>
    </row>
    <row r="7" customHeight="1" spans="1:3">
      <c r="A7" s="4"/>
      <c r="B7" s="4" t="s">
        <v>9</v>
      </c>
      <c r="C7" s="4">
        <v>53</v>
      </c>
    </row>
    <row r="8" customHeight="1" spans="1:3">
      <c r="A8" s="4"/>
      <c r="B8" s="5" t="s">
        <v>10</v>
      </c>
      <c r="C8" s="5">
        <f>SUM(C3:C7)</f>
        <v>287</v>
      </c>
    </row>
    <row r="9" customHeight="1" spans="1:3">
      <c r="A9" s="4" t="s">
        <v>11</v>
      </c>
      <c r="B9" s="4" t="s">
        <v>12</v>
      </c>
      <c r="C9" s="4">
        <v>59</v>
      </c>
    </row>
    <row r="10" customHeight="1" spans="1:3">
      <c r="A10" s="4"/>
      <c r="B10" s="4" t="s">
        <v>13</v>
      </c>
      <c r="C10" s="4">
        <v>62</v>
      </c>
    </row>
    <row r="11" customHeight="1" spans="1:3">
      <c r="A11" s="4"/>
      <c r="B11" s="4" t="s">
        <v>14</v>
      </c>
      <c r="C11" s="4">
        <v>56</v>
      </c>
    </row>
    <row r="12" customHeight="1" spans="1:3">
      <c r="A12" s="4"/>
      <c r="B12" s="4" t="s">
        <v>15</v>
      </c>
      <c r="C12" s="4">
        <v>66</v>
      </c>
    </row>
    <row r="13" customHeight="1" spans="1:3">
      <c r="A13" s="4"/>
      <c r="B13" s="4" t="s">
        <v>16</v>
      </c>
      <c r="C13" s="4">
        <v>78</v>
      </c>
    </row>
    <row r="14" customHeight="1" spans="1:3">
      <c r="A14" s="4"/>
      <c r="B14" s="4" t="s">
        <v>17</v>
      </c>
      <c r="C14" s="4">
        <v>58</v>
      </c>
    </row>
    <row r="15" customHeight="1" spans="1:3">
      <c r="A15" s="4"/>
      <c r="B15" s="4" t="s">
        <v>18</v>
      </c>
      <c r="C15" s="4">
        <v>64</v>
      </c>
    </row>
    <row r="16" customHeight="1" spans="1:3">
      <c r="A16" s="4"/>
      <c r="B16" s="4" t="s">
        <v>19</v>
      </c>
      <c r="C16" s="4">
        <v>18</v>
      </c>
    </row>
    <row r="17" customHeight="1" spans="1:3">
      <c r="A17" s="4"/>
      <c r="B17" s="5" t="s">
        <v>10</v>
      </c>
      <c r="C17" s="5">
        <f>SUM(C9:C16)</f>
        <v>461</v>
      </c>
    </row>
    <row r="18" customHeight="1" spans="1:3">
      <c r="A18" s="4" t="s">
        <v>20</v>
      </c>
      <c r="B18" s="4" t="s">
        <v>21</v>
      </c>
      <c r="C18" s="4">
        <v>23</v>
      </c>
    </row>
    <row r="19" customHeight="1" spans="1:3">
      <c r="A19" s="4"/>
      <c r="B19" s="4" t="s">
        <v>22</v>
      </c>
      <c r="C19" s="4">
        <v>101</v>
      </c>
    </row>
    <row r="20" customHeight="1" spans="1:3">
      <c r="A20" s="4"/>
      <c r="B20" s="4" t="s">
        <v>23</v>
      </c>
      <c r="C20" s="4">
        <v>107</v>
      </c>
    </row>
    <row r="21" customHeight="1" spans="1:3">
      <c r="A21" s="4"/>
      <c r="B21" s="4" t="s">
        <v>24</v>
      </c>
      <c r="C21" s="4">
        <v>8</v>
      </c>
    </row>
    <row r="22" customHeight="1" spans="1:3">
      <c r="A22" s="4"/>
      <c r="B22" s="4" t="s">
        <v>25</v>
      </c>
      <c r="C22" s="4">
        <v>96</v>
      </c>
    </row>
    <row r="23" customHeight="1" spans="1:3">
      <c r="A23" s="4"/>
      <c r="B23" s="4" t="s">
        <v>26</v>
      </c>
      <c r="C23" s="4">
        <v>121</v>
      </c>
    </row>
    <row r="24" customHeight="1" spans="1:3">
      <c r="A24" s="4"/>
      <c r="B24" s="4" t="s">
        <v>27</v>
      </c>
      <c r="C24" s="4">
        <v>130</v>
      </c>
    </row>
    <row r="25" customHeight="1" spans="1:3">
      <c r="A25" s="4"/>
      <c r="B25" s="5" t="s">
        <v>10</v>
      </c>
      <c r="C25" s="5">
        <f>SUM(C18:C24)</f>
        <v>586</v>
      </c>
    </row>
    <row r="26" customHeight="1" spans="1:3">
      <c r="A26" s="4" t="s">
        <v>28</v>
      </c>
      <c r="B26" s="4" t="s">
        <v>29</v>
      </c>
      <c r="C26" s="4">
        <v>104</v>
      </c>
    </row>
    <row r="27" customHeight="1" spans="1:3">
      <c r="A27" s="4"/>
      <c r="B27" s="4" t="s">
        <v>30</v>
      </c>
      <c r="C27" s="4">
        <v>81</v>
      </c>
    </row>
    <row r="28" customHeight="1" spans="1:3">
      <c r="A28" s="4"/>
      <c r="B28" s="4" t="s">
        <v>31</v>
      </c>
      <c r="C28" s="4">
        <v>20</v>
      </c>
    </row>
    <row r="29" customHeight="1" spans="1:3">
      <c r="A29" s="4"/>
      <c r="B29" s="5" t="s">
        <v>10</v>
      </c>
      <c r="C29" s="5">
        <f>SUM(C26:C28)</f>
        <v>205</v>
      </c>
    </row>
    <row r="30" customHeight="1" spans="1:3">
      <c r="A30" s="4" t="s">
        <v>32</v>
      </c>
      <c r="B30" s="4" t="s">
        <v>33</v>
      </c>
      <c r="C30" s="4">
        <v>59</v>
      </c>
    </row>
    <row r="31" customHeight="1" spans="1:3">
      <c r="A31" s="4"/>
      <c r="B31" s="4" t="s">
        <v>34</v>
      </c>
      <c r="C31" s="4">
        <v>188</v>
      </c>
    </row>
    <row r="32" customHeight="1" spans="1:3">
      <c r="A32" s="4"/>
      <c r="B32" s="4" t="s">
        <v>35</v>
      </c>
      <c r="C32" s="4">
        <v>52</v>
      </c>
    </row>
    <row r="33" customHeight="1" spans="1:3">
      <c r="A33" s="4"/>
      <c r="B33" s="4" t="s">
        <v>36</v>
      </c>
      <c r="C33" s="4">
        <v>254</v>
      </c>
    </row>
    <row r="34" customHeight="1" spans="1:3">
      <c r="A34" s="4"/>
      <c r="B34" s="4" t="s">
        <v>37</v>
      </c>
      <c r="C34" s="4">
        <v>52</v>
      </c>
    </row>
    <row r="35" customHeight="1" spans="1:3">
      <c r="A35" s="4"/>
      <c r="B35" s="4" t="s">
        <v>38</v>
      </c>
      <c r="C35" s="4">
        <v>134</v>
      </c>
    </row>
    <row r="36" customHeight="1" spans="1:3">
      <c r="A36" s="4"/>
      <c r="B36" s="4" t="s">
        <v>39</v>
      </c>
      <c r="C36" s="4">
        <v>30</v>
      </c>
    </row>
    <row r="37" customHeight="1" spans="1:3">
      <c r="A37" s="4"/>
      <c r="B37" s="5" t="s">
        <v>10</v>
      </c>
      <c r="C37" s="5">
        <f>SUM(C30:C36)</f>
        <v>769</v>
      </c>
    </row>
    <row r="38" customHeight="1" spans="1:3">
      <c r="A38" s="4" t="s">
        <v>40</v>
      </c>
      <c r="B38" s="4" t="s">
        <v>41</v>
      </c>
      <c r="C38" s="4">
        <v>116</v>
      </c>
    </row>
    <row r="39" customHeight="1" spans="1:3">
      <c r="A39" s="4"/>
      <c r="B39" s="4" t="s">
        <v>42</v>
      </c>
      <c r="C39" s="4">
        <v>104</v>
      </c>
    </row>
    <row r="40" customHeight="1" spans="1:3">
      <c r="A40" s="4"/>
      <c r="B40" s="5" t="s">
        <v>10</v>
      </c>
      <c r="C40" s="5">
        <f>SUM(C38:C39)</f>
        <v>220</v>
      </c>
    </row>
    <row r="41" customHeight="1" spans="1:3">
      <c r="A41" s="4" t="s">
        <v>43</v>
      </c>
      <c r="B41" s="4" t="s">
        <v>44</v>
      </c>
      <c r="C41" s="4">
        <v>62</v>
      </c>
    </row>
    <row r="42" customHeight="1" spans="1:3">
      <c r="A42" s="4"/>
      <c r="B42" s="4" t="s">
        <v>45</v>
      </c>
      <c r="C42" s="4">
        <v>45</v>
      </c>
    </row>
    <row r="43" customHeight="1" spans="1:3">
      <c r="A43" s="4"/>
      <c r="B43" s="4" t="s">
        <v>46</v>
      </c>
      <c r="C43" s="4">
        <v>46</v>
      </c>
    </row>
    <row r="44" customHeight="1" spans="1:3">
      <c r="A44" s="4"/>
      <c r="B44" s="4" t="s">
        <v>47</v>
      </c>
      <c r="C44" s="4">
        <v>89</v>
      </c>
    </row>
    <row r="45" customHeight="1" spans="1:3">
      <c r="A45" s="4"/>
      <c r="B45" s="4" t="s">
        <v>48</v>
      </c>
      <c r="C45" s="4">
        <v>28</v>
      </c>
    </row>
    <row r="46" customHeight="1" spans="1:3">
      <c r="A46" s="4"/>
      <c r="B46" s="4" t="s">
        <v>49</v>
      </c>
      <c r="C46" s="4">
        <v>85</v>
      </c>
    </row>
    <row r="47" customHeight="1" spans="1:3">
      <c r="A47" s="4"/>
      <c r="B47" s="4" t="s">
        <v>50</v>
      </c>
      <c r="C47" s="4">
        <v>63</v>
      </c>
    </row>
    <row r="48" customHeight="1" spans="1:3">
      <c r="A48" s="4"/>
      <c r="B48" s="5" t="s">
        <v>10</v>
      </c>
      <c r="C48" s="5">
        <f>SUM(C41:C47)</f>
        <v>418</v>
      </c>
    </row>
    <row r="49" customHeight="1" spans="1:3">
      <c r="A49" s="4" t="s">
        <v>51</v>
      </c>
      <c r="B49" s="4" t="s">
        <v>52</v>
      </c>
      <c r="C49" s="4">
        <v>28</v>
      </c>
    </row>
    <row r="50" customHeight="1" spans="1:3">
      <c r="A50" s="4"/>
      <c r="B50" s="4" t="s">
        <v>53</v>
      </c>
      <c r="C50" s="4">
        <v>93</v>
      </c>
    </row>
    <row r="51" customHeight="1" spans="1:3">
      <c r="A51" s="4"/>
      <c r="B51" s="4" t="s">
        <v>54</v>
      </c>
      <c r="C51" s="4">
        <v>145</v>
      </c>
    </row>
    <row r="52" customHeight="1" spans="1:3">
      <c r="A52" s="4"/>
      <c r="B52" s="4" t="s">
        <v>55</v>
      </c>
      <c r="C52" s="4">
        <v>118</v>
      </c>
    </row>
    <row r="53" customHeight="1" spans="1:3">
      <c r="A53" s="4"/>
      <c r="B53" s="4" t="s">
        <v>56</v>
      </c>
      <c r="C53" s="4">
        <v>29</v>
      </c>
    </row>
    <row r="54" customHeight="1" spans="1:3">
      <c r="A54" s="4"/>
      <c r="B54" s="4" t="s">
        <v>57</v>
      </c>
      <c r="C54" s="4">
        <v>88</v>
      </c>
    </row>
    <row r="55" customHeight="1" spans="1:3">
      <c r="A55" s="4"/>
      <c r="B55" s="4" t="s">
        <v>58</v>
      </c>
      <c r="C55" s="4">
        <v>30</v>
      </c>
    </row>
    <row r="56" customHeight="1" spans="1:3">
      <c r="A56" s="4"/>
      <c r="B56" s="5" t="s">
        <v>10</v>
      </c>
      <c r="C56" s="5">
        <f>SUM(C49:C55)</f>
        <v>531</v>
      </c>
    </row>
    <row r="57" customHeight="1" spans="1:3">
      <c r="A57" s="4" t="s">
        <v>59</v>
      </c>
      <c r="B57" s="4" t="s">
        <v>60</v>
      </c>
      <c r="C57" s="4">
        <v>36</v>
      </c>
    </row>
    <row r="58" customHeight="1" spans="1:3">
      <c r="A58" s="4"/>
      <c r="B58" s="4" t="s">
        <v>61</v>
      </c>
      <c r="C58" s="4">
        <v>41</v>
      </c>
    </row>
    <row r="59" customHeight="1" spans="1:3">
      <c r="A59" s="4"/>
      <c r="B59" s="4" t="s">
        <v>62</v>
      </c>
      <c r="C59" s="4">
        <v>75</v>
      </c>
    </row>
    <row r="60" customHeight="1" spans="1:3">
      <c r="A60" s="4"/>
      <c r="B60" s="4" t="s">
        <v>63</v>
      </c>
      <c r="C60" s="4">
        <v>76</v>
      </c>
    </row>
    <row r="61" customHeight="1" spans="1:3">
      <c r="A61" s="4"/>
      <c r="B61" s="4" t="s">
        <v>64</v>
      </c>
      <c r="C61" s="4">
        <v>74</v>
      </c>
    </row>
    <row r="62" customHeight="1" spans="1:3">
      <c r="A62" s="4"/>
      <c r="B62" s="4" t="s">
        <v>65</v>
      </c>
      <c r="C62" s="4">
        <v>77</v>
      </c>
    </row>
    <row r="63" customHeight="1" spans="1:3">
      <c r="A63" s="4"/>
      <c r="B63" s="5" t="s">
        <v>10</v>
      </c>
      <c r="C63" s="5">
        <f>SUM(C57:C62)</f>
        <v>379</v>
      </c>
    </row>
    <row r="64" customHeight="1" spans="1:3">
      <c r="A64" s="4" t="s">
        <v>66</v>
      </c>
      <c r="B64" s="4" t="s">
        <v>67</v>
      </c>
      <c r="C64" s="4">
        <v>30</v>
      </c>
    </row>
    <row r="65" customHeight="1" spans="1:3">
      <c r="A65" s="4"/>
      <c r="B65" s="4" t="s">
        <v>68</v>
      </c>
      <c r="C65" s="4">
        <v>115</v>
      </c>
    </row>
    <row r="66" customHeight="1" spans="1:3">
      <c r="A66" s="4"/>
      <c r="B66" s="5" t="s">
        <v>10</v>
      </c>
      <c r="C66" s="5">
        <f>SUM(C64:C65)</f>
        <v>145</v>
      </c>
    </row>
    <row r="67" customHeight="1" spans="1:3">
      <c r="A67" s="4" t="s">
        <v>69</v>
      </c>
      <c r="B67" s="4" t="s">
        <v>27</v>
      </c>
      <c r="C67" s="4">
        <v>74</v>
      </c>
    </row>
    <row r="68" customHeight="1" spans="1:3">
      <c r="A68" s="4"/>
      <c r="B68" s="4" t="s">
        <v>36</v>
      </c>
      <c r="C68" s="4">
        <v>65</v>
      </c>
    </row>
    <row r="69" customHeight="1" spans="1:3">
      <c r="A69" s="4"/>
      <c r="B69" s="4" t="s">
        <v>41</v>
      </c>
      <c r="C69" s="4">
        <v>74</v>
      </c>
    </row>
    <row r="70" customHeight="1" spans="1:3">
      <c r="A70" s="4"/>
      <c r="B70" s="4" t="s">
        <v>70</v>
      </c>
      <c r="C70" s="4">
        <v>65</v>
      </c>
    </row>
    <row r="71" customHeight="1" spans="1:3">
      <c r="A71" s="4"/>
      <c r="B71" s="5" t="s">
        <v>10</v>
      </c>
      <c r="C71" s="5">
        <f>SUM(C67:C70)</f>
        <v>278</v>
      </c>
    </row>
    <row r="72" customHeight="1" spans="1:3">
      <c r="A72" s="4" t="s">
        <v>71</v>
      </c>
      <c r="B72" s="4" t="s">
        <v>72</v>
      </c>
      <c r="C72" s="4">
        <v>40</v>
      </c>
    </row>
    <row r="73" customHeight="1" spans="1:3">
      <c r="A73" s="4"/>
      <c r="B73" s="5" t="s">
        <v>10</v>
      </c>
      <c r="C73" s="5">
        <f>SUM(C72)</f>
        <v>40</v>
      </c>
    </row>
    <row r="74" customHeight="1" spans="1:3">
      <c r="A74" s="4" t="s">
        <v>73</v>
      </c>
      <c r="B74" s="4" t="s">
        <v>74</v>
      </c>
      <c r="C74" s="4">
        <v>13</v>
      </c>
    </row>
    <row r="75" customHeight="1" spans="1:3">
      <c r="A75" s="4"/>
      <c r="B75" s="4" t="s">
        <v>75</v>
      </c>
      <c r="C75" s="4">
        <v>13</v>
      </c>
    </row>
    <row r="76" customHeight="1" spans="1:3">
      <c r="A76" s="4"/>
      <c r="B76" s="4" t="s">
        <v>76</v>
      </c>
      <c r="C76" s="4">
        <v>27</v>
      </c>
    </row>
    <row r="77" customHeight="1" spans="1:3">
      <c r="A77" s="4"/>
      <c r="B77" s="4" t="s">
        <v>77</v>
      </c>
      <c r="C77" s="4">
        <v>23</v>
      </c>
    </row>
    <row r="78" customHeight="1" spans="1:3">
      <c r="A78" s="4"/>
      <c r="B78" s="4" t="s">
        <v>78</v>
      </c>
      <c r="C78" s="4">
        <v>15</v>
      </c>
    </row>
    <row r="79" customHeight="1" spans="1:3">
      <c r="A79" s="4"/>
      <c r="B79" s="4" t="s">
        <v>79</v>
      </c>
      <c r="C79" s="4">
        <v>24</v>
      </c>
    </row>
    <row r="80" customHeight="1" spans="1:3">
      <c r="A80" s="4"/>
      <c r="B80" s="4" t="s">
        <v>80</v>
      </c>
      <c r="C80" s="4">
        <v>22</v>
      </c>
    </row>
    <row r="81" customHeight="1" spans="1:3">
      <c r="A81" s="4"/>
      <c r="B81" s="4" t="s">
        <v>81</v>
      </c>
      <c r="C81" s="4">
        <v>13</v>
      </c>
    </row>
    <row r="82" customHeight="1" spans="1:3">
      <c r="A82" s="4"/>
      <c r="B82" s="4" t="s">
        <v>82</v>
      </c>
      <c r="C82" s="4">
        <v>16</v>
      </c>
    </row>
    <row r="83" customHeight="1" spans="1:3">
      <c r="A83" s="4"/>
      <c r="B83" s="4" t="s">
        <v>83</v>
      </c>
      <c r="C83" s="4">
        <v>27</v>
      </c>
    </row>
    <row r="84" customHeight="1" spans="1:3">
      <c r="A84" s="4"/>
      <c r="B84" s="5" t="s">
        <v>10</v>
      </c>
      <c r="C84" s="5">
        <f>SUM(C74:C83)</f>
        <v>193</v>
      </c>
    </row>
    <row r="85" customHeight="1" spans="1:3">
      <c r="A85" s="4" t="s">
        <v>84</v>
      </c>
      <c r="B85" s="4" t="s">
        <v>85</v>
      </c>
      <c r="C85" s="4">
        <v>75</v>
      </c>
    </row>
    <row r="86" customHeight="1" spans="1:3">
      <c r="A86" s="4"/>
      <c r="B86" s="4" t="s">
        <v>86</v>
      </c>
      <c r="C86" s="4">
        <v>58</v>
      </c>
    </row>
    <row r="87" customHeight="1" spans="1:3">
      <c r="A87" s="4"/>
      <c r="B87" s="4" t="s">
        <v>78</v>
      </c>
      <c r="C87" s="4">
        <v>73</v>
      </c>
    </row>
    <row r="88" customHeight="1" spans="1:3">
      <c r="A88" s="4"/>
      <c r="B88" s="4" t="s">
        <v>87</v>
      </c>
      <c r="C88" s="4">
        <v>61</v>
      </c>
    </row>
    <row r="89" customHeight="1" spans="1:3">
      <c r="A89" s="4"/>
      <c r="B89" s="5" t="s">
        <v>10</v>
      </c>
      <c r="C89" s="5">
        <f>SUM(C85:C88)</f>
        <v>267</v>
      </c>
    </row>
    <row r="90" customHeight="1" spans="1:3">
      <c r="A90" s="4" t="s">
        <v>88</v>
      </c>
      <c r="B90" s="4" t="s">
        <v>89</v>
      </c>
      <c r="C90" s="4">
        <v>24</v>
      </c>
    </row>
    <row r="91" customHeight="1" spans="1:3">
      <c r="A91" s="4"/>
      <c r="B91" s="4" t="s">
        <v>90</v>
      </c>
      <c r="C91" s="4">
        <v>21</v>
      </c>
    </row>
    <row r="92" customHeight="1" spans="1:3">
      <c r="A92" s="4"/>
      <c r="B92" s="4" t="s">
        <v>91</v>
      </c>
      <c r="C92" s="4">
        <v>56</v>
      </c>
    </row>
    <row r="93" customHeight="1" spans="1:3">
      <c r="A93" s="4"/>
      <c r="B93" s="4" t="s">
        <v>92</v>
      </c>
      <c r="C93" s="4">
        <v>22</v>
      </c>
    </row>
    <row r="94" customHeight="1" spans="1:3">
      <c r="A94" s="4"/>
      <c r="B94" s="4" t="s">
        <v>93</v>
      </c>
      <c r="C94" s="4">
        <v>106</v>
      </c>
    </row>
    <row r="95" customHeight="1" spans="1:3">
      <c r="A95" s="4"/>
      <c r="B95" s="5" t="s">
        <v>10</v>
      </c>
      <c r="C95" s="5">
        <f>SUM(C90:C94)</f>
        <v>229</v>
      </c>
    </row>
    <row r="96" customHeight="1" spans="1:3">
      <c r="A96" s="4" t="s">
        <v>94</v>
      </c>
      <c r="B96" s="4" t="s">
        <v>82</v>
      </c>
      <c r="C96" s="4">
        <v>77</v>
      </c>
    </row>
    <row r="97" customHeight="1" spans="1:3">
      <c r="A97" s="4"/>
      <c r="B97" s="4" t="s">
        <v>95</v>
      </c>
      <c r="C97" s="4">
        <v>75</v>
      </c>
    </row>
    <row r="98" customHeight="1" spans="1:3">
      <c r="A98" s="4"/>
      <c r="B98" s="5" t="s">
        <v>10</v>
      </c>
      <c r="C98" s="5">
        <f>SUM(C96:C97)</f>
        <v>152</v>
      </c>
    </row>
    <row r="99" customHeight="1" spans="1:3">
      <c r="A99" s="4" t="s">
        <v>96</v>
      </c>
      <c r="B99" s="4" t="s">
        <v>97</v>
      </c>
      <c r="C99" s="4">
        <v>114</v>
      </c>
    </row>
    <row r="100" customHeight="1" spans="1:3">
      <c r="A100" s="4"/>
      <c r="B100" s="4" t="s">
        <v>98</v>
      </c>
      <c r="C100" s="4">
        <v>104</v>
      </c>
    </row>
    <row r="101" customHeight="1" spans="1:3">
      <c r="A101" s="4"/>
      <c r="B101" s="4" t="s">
        <v>99</v>
      </c>
      <c r="C101" s="4">
        <v>145</v>
      </c>
    </row>
    <row r="102" customHeight="1" spans="1:3">
      <c r="A102" s="4"/>
      <c r="B102" s="4" t="s">
        <v>70</v>
      </c>
      <c r="C102" s="4">
        <v>643</v>
      </c>
    </row>
    <row r="103" customHeight="1" spans="1:3">
      <c r="A103" s="4"/>
      <c r="B103" s="5" t="s">
        <v>10</v>
      </c>
      <c r="C103" s="5">
        <f>SUM(C99:C102)</f>
        <v>1006</v>
      </c>
    </row>
    <row r="104" customHeight="1" spans="1:3">
      <c r="A104" s="4" t="s">
        <v>100</v>
      </c>
      <c r="B104" s="4" t="s">
        <v>101</v>
      </c>
      <c r="C104" s="4">
        <v>28</v>
      </c>
    </row>
    <row r="105" customHeight="1" spans="1:3">
      <c r="A105" s="4"/>
      <c r="B105" s="4" t="s">
        <v>102</v>
      </c>
      <c r="C105" s="4">
        <v>25</v>
      </c>
    </row>
    <row r="106" customHeight="1" spans="1:3">
      <c r="A106" s="4"/>
      <c r="B106" s="4" t="s">
        <v>103</v>
      </c>
      <c r="C106" s="4">
        <v>51</v>
      </c>
    </row>
    <row r="107" customHeight="1" spans="1:3">
      <c r="A107" s="4"/>
      <c r="B107" s="4" t="s">
        <v>104</v>
      </c>
      <c r="C107" s="4">
        <v>45</v>
      </c>
    </row>
    <row r="108" customHeight="1" spans="1:3">
      <c r="A108" s="4"/>
      <c r="B108" s="4" t="s">
        <v>105</v>
      </c>
      <c r="C108" s="4">
        <v>25</v>
      </c>
    </row>
    <row r="109" customHeight="1" spans="1:3">
      <c r="A109" s="4"/>
      <c r="B109" s="4" t="s">
        <v>106</v>
      </c>
      <c r="C109" s="4">
        <v>42</v>
      </c>
    </row>
    <row r="110" customHeight="1" spans="1:3">
      <c r="A110" s="4"/>
      <c r="B110" s="4" t="s">
        <v>107</v>
      </c>
      <c r="C110" s="4">
        <v>47</v>
      </c>
    </row>
    <row r="111" customHeight="1" spans="1:3">
      <c r="A111" s="4"/>
      <c r="B111" s="5" t="s">
        <v>10</v>
      </c>
      <c r="C111" s="5">
        <f>SUM(C104:C110)</f>
        <v>263</v>
      </c>
    </row>
    <row r="112" customHeight="1" spans="1:3">
      <c r="A112" s="4" t="s">
        <v>108</v>
      </c>
      <c r="B112" s="4" t="s">
        <v>109</v>
      </c>
      <c r="C112" s="4">
        <v>96</v>
      </c>
    </row>
    <row r="113" customHeight="1" spans="1:3">
      <c r="A113" s="4"/>
      <c r="B113" s="4" t="s">
        <v>110</v>
      </c>
      <c r="C113" s="4">
        <v>119</v>
      </c>
    </row>
    <row r="114" customHeight="1" spans="1:3">
      <c r="A114" s="4"/>
      <c r="B114" s="4" t="s">
        <v>111</v>
      </c>
      <c r="C114" s="4">
        <v>81</v>
      </c>
    </row>
    <row r="115" customHeight="1" spans="1:3">
      <c r="A115" s="4"/>
      <c r="B115" s="5" t="s">
        <v>10</v>
      </c>
      <c r="C115" s="5">
        <f>SUM(C112:C114)</f>
        <v>296</v>
      </c>
    </row>
    <row r="116" customHeight="1" spans="1:3">
      <c r="A116" s="4" t="s">
        <v>112</v>
      </c>
      <c r="B116" s="4" t="s">
        <v>113</v>
      </c>
      <c r="C116" s="4">
        <v>42</v>
      </c>
    </row>
    <row r="117" customHeight="1" spans="1:3">
      <c r="A117" s="4"/>
      <c r="B117" s="5" t="s">
        <v>10</v>
      </c>
      <c r="C117" s="5">
        <f>SUM(C116)</f>
        <v>42</v>
      </c>
    </row>
    <row r="118" customHeight="1" spans="1:3">
      <c r="A118" s="4" t="s">
        <v>114</v>
      </c>
      <c r="B118" s="4" t="s">
        <v>115</v>
      </c>
      <c r="C118" s="4">
        <v>62</v>
      </c>
    </row>
    <row r="119" customHeight="1" spans="1:3">
      <c r="A119" s="4"/>
      <c r="B119" s="4" t="s">
        <v>116</v>
      </c>
      <c r="C119" s="4">
        <v>89</v>
      </c>
    </row>
    <row r="120" customHeight="1" spans="1:3">
      <c r="A120" s="4"/>
      <c r="B120" s="4" t="s">
        <v>117</v>
      </c>
      <c r="C120" s="4">
        <v>97</v>
      </c>
    </row>
    <row r="121" customHeight="1" spans="1:3">
      <c r="A121" s="4"/>
      <c r="B121" s="4" t="s">
        <v>118</v>
      </c>
      <c r="C121" s="4">
        <v>139</v>
      </c>
    </row>
    <row r="122" customHeight="1" spans="1:3">
      <c r="A122" s="4"/>
      <c r="B122" s="4" t="s">
        <v>119</v>
      </c>
      <c r="C122" s="4">
        <v>62</v>
      </c>
    </row>
    <row r="123" customHeight="1" spans="1:3">
      <c r="A123" s="4"/>
      <c r="B123" s="5" t="s">
        <v>10</v>
      </c>
      <c r="C123" s="5">
        <f>SUM(C118:C122)</f>
        <v>449</v>
      </c>
    </row>
    <row r="124" customHeight="1" spans="1:3">
      <c r="A124" s="11" t="s">
        <v>120</v>
      </c>
      <c r="B124" s="12"/>
      <c r="C124" s="5">
        <v>7216</v>
      </c>
    </row>
  </sheetData>
  <mergeCells count="23">
    <mergeCell ref="A1:C1"/>
    <mergeCell ref="A124:B124"/>
    <mergeCell ref="A3:A8"/>
    <mergeCell ref="A9:A17"/>
    <mergeCell ref="A18:A25"/>
    <mergeCell ref="A26:A29"/>
    <mergeCell ref="A30:A37"/>
    <mergeCell ref="A38:A40"/>
    <mergeCell ref="A41:A48"/>
    <mergeCell ref="A49:A56"/>
    <mergeCell ref="A57:A63"/>
    <mergeCell ref="A64:A66"/>
    <mergeCell ref="A67:A71"/>
    <mergeCell ref="A72:A73"/>
    <mergeCell ref="A74:A84"/>
    <mergeCell ref="A85:A89"/>
    <mergeCell ref="A90:A95"/>
    <mergeCell ref="A96:A98"/>
    <mergeCell ref="A99:A103"/>
    <mergeCell ref="A104:A111"/>
    <mergeCell ref="A112:A115"/>
    <mergeCell ref="A116:A117"/>
    <mergeCell ref="A118:A1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Q29" sqref="Q29"/>
    </sheetView>
  </sheetViews>
  <sheetFormatPr defaultColWidth="9" defaultRowHeight="15.95" customHeight="1" outlineLevelCol="1"/>
  <cols>
    <col min="1" max="1" width="18.375" style="16" customWidth="1"/>
    <col min="2" max="2" width="6" style="16" customWidth="1"/>
  </cols>
  <sheetData>
    <row r="1" customHeight="1" spans="1:2">
      <c r="A1" s="3" t="s">
        <v>121</v>
      </c>
      <c r="B1" s="3" t="s">
        <v>3</v>
      </c>
    </row>
    <row r="2" customHeight="1" spans="1:2">
      <c r="A2" s="4" t="s">
        <v>122</v>
      </c>
      <c r="B2" s="4">
        <v>1907</v>
      </c>
    </row>
    <row r="3" customHeight="1" spans="1:2">
      <c r="A3" s="4" t="s">
        <v>123</v>
      </c>
      <c r="B3" s="4">
        <v>418</v>
      </c>
    </row>
    <row r="4" customHeight="1" spans="1:2">
      <c r="A4" s="4" t="s">
        <v>124</v>
      </c>
      <c r="B4" s="4">
        <v>374</v>
      </c>
    </row>
    <row r="5" customHeight="1" spans="1:2">
      <c r="A5" s="4" t="s">
        <v>125</v>
      </c>
      <c r="B5" s="4">
        <v>339</v>
      </c>
    </row>
    <row r="6" customHeight="1" spans="1:2">
      <c r="A6" s="4" t="s">
        <v>126</v>
      </c>
      <c r="B6" s="4">
        <v>319</v>
      </c>
    </row>
    <row r="7" customHeight="1" spans="1:2">
      <c r="A7" s="4" t="s">
        <v>127</v>
      </c>
      <c r="B7" s="4">
        <v>294</v>
      </c>
    </row>
    <row r="8" customHeight="1" spans="1:2">
      <c r="A8" s="4" t="s">
        <v>128</v>
      </c>
      <c r="B8" s="4">
        <v>279</v>
      </c>
    </row>
    <row r="9" customHeight="1" spans="1:2">
      <c r="A9" s="4" t="s">
        <v>129</v>
      </c>
      <c r="B9" s="4">
        <v>268</v>
      </c>
    </row>
    <row r="10" customHeight="1" spans="1:2">
      <c r="A10" s="4" t="s">
        <v>130</v>
      </c>
      <c r="B10" s="4">
        <v>255</v>
      </c>
    </row>
    <row r="11" customHeight="1" spans="1:2">
      <c r="A11" s="4" t="s">
        <v>131</v>
      </c>
      <c r="B11" s="4">
        <v>226</v>
      </c>
    </row>
    <row r="12" customHeight="1" spans="1:2">
      <c r="A12" s="4" t="s">
        <v>132</v>
      </c>
      <c r="B12" s="4">
        <v>220</v>
      </c>
    </row>
    <row r="13" customHeight="1" spans="1:2">
      <c r="A13" s="4" t="s">
        <v>133</v>
      </c>
      <c r="B13" s="4">
        <v>218</v>
      </c>
    </row>
    <row r="14" customHeight="1" spans="1:2">
      <c r="A14" s="4" t="s">
        <v>134</v>
      </c>
      <c r="B14" s="4">
        <v>214</v>
      </c>
    </row>
    <row r="15" customHeight="1" spans="1:2">
      <c r="A15" s="4" t="s">
        <v>135</v>
      </c>
      <c r="B15" s="4">
        <v>194</v>
      </c>
    </row>
    <row r="16" customHeight="1" spans="1:2">
      <c r="A16" s="4" t="s">
        <v>136</v>
      </c>
      <c r="B16" s="4">
        <v>186</v>
      </c>
    </row>
    <row r="17" customHeight="1" spans="1:2">
      <c r="A17" s="4" t="s">
        <v>137</v>
      </c>
      <c r="B17" s="4">
        <v>177</v>
      </c>
    </row>
    <row r="18" customHeight="1" spans="1:2">
      <c r="A18" s="4" t="s">
        <v>138</v>
      </c>
      <c r="B18" s="4">
        <v>162</v>
      </c>
    </row>
    <row r="19" customHeight="1" spans="1:2">
      <c r="A19" s="4" t="s">
        <v>139</v>
      </c>
      <c r="B19" s="4">
        <v>157</v>
      </c>
    </row>
    <row r="20" customHeight="1" spans="1:2">
      <c r="A20" s="4" t="s">
        <v>140</v>
      </c>
      <c r="B20" s="4">
        <v>150</v>
      </c>
    </row>
    <row r="21" customHeight="1" spans="1:2">
      <c r="A21" s="4" t="s">
        <v>141</v>
      </c>
      <c r="B21" s="4">
        <v>141</v>
      </c>
    </row>
    <row r="22" customHeight="1" spans="1:2">
      <c r="A22" s="4" t="s">
        <v>142</v>
      </c>
      <c r="B22" s="4">
        <v>123</v>
      </c>
    </row>
    <row r="23" customHeight="1" spans="1:2">
      <c r="A23" s="4" t="s">
        <v>143</v>
      </c>
      <c r="B23" s="4">
        <v>111</v>
      </c>
    </row>
    <row r="24" customHeight="1" spans="1:2">
      <c r="A24" s="4" t="s">
        <v>144</v>
      </c>
      <c r="B24" s="4">
        <v>97</v>
      </c>
    </row>
    <row r="25" customHeight="1" spans="1:2">
      <c r="A25" s="4" t="s">
        <v>145</v>
      </c>
      <c r="B25" s="4">
        <v>89</v>
      </c>
    </row>
    <row r="26" customHeight="1" spans="1:2">
      <c r="A26" s="4" t="s">
        <v>146</v>
      </c>
      <c r="B26" s="4">
        <v>62</v>
      </c>
    </row>
    <row r="27" customHeight="1" spans="1:2">
      <c r="A27" s="4" t="s">
        <v>147</v>
      </c>
      <c r="B27" s="4">
        <v>62</v>
      </c>
    </row>
    <row r="28" customHeight="1" spans="1:2">
      <c r="A28" s="4" t="s">
        <v>148</v>
      </c>
      <c r="B28" s="4">
        <v>56</v>
      </c>
    </row>
    <row r="29" customHeight="1" spans="1:2">
      <c r="A29" s="4" t="s">
        <v>149</v>
      </c>
      <c r="B29" s="4">
        <v>42</v>
      </c>
    </row>
    <row r="30" customHeight="1" spans="1:2">
      <c r="A30" s="4" t="s">
        <v>150</v>
      </c>
      <c r="B30" s="4">
        <v>41</v>
      </c>
    </row>
    <row r="31" customHeight="1" spans="1:2">
      <c r="A31" s="4" t="s">
        <v>151</v>
      </c>
      <c r="B31" s="4">
        <v>24</v>
      </c>
    </row>
    <row r="32" customHeight="1" spans="1:2">
      <c r="A32" s="4" t="s">
        <v>152</v>
      </c>
      <c r="B32" s="4">
        <v>7</v>
      </c>
    </row>
    <row r="33" customHeight="1" spans="1:2">
      <c r="A33" s="4" t="s">
        <v>153</v>
      </c>
      <c r="B33" s="4">
        <v>4</v>
      </c>
    </row>
    <row r="34" customHeight="1" spans="1:2">
      <c r="A34" s="5" t="s">
        <v>120</v>
      </c>
      <c r="B34" s="5">
        <f>SUM(B2:B33)</f>
        <v>7216</v>
      </c>
    </row>
  </sheetData>
  <sortState ref="A2:B34">
    <sortCondition ref="B1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topLeftCell="A43" workbookViewId="0">
      <selection activeCell="E75" sqref="E75"/>
    </sheetView>
  </sheetViews>
  <sheetFormatPr defaultColWidth="9" defaultRowHeight="15.95" customHeight="1" outlineLevelCol="2"/>
  <cols>
    <col min="1" max="1" width="25" style="15" customWidth="1"/>
    <col min="2" max="2" width="31.625" style="15" customWidth="1"/>
    <col min="3" max="3" width="5.5" style="15" customWidth="1"/>
    <col min="4" max="16384" width="9" style="14"/>
  </cols>
  <sheetData>
    <row r="1" ht="25.5" spans="1:3">
      <c r="A1" s="7" t="s">
        <v>154</v>
      </c>
      <c r="B1" s="7"/>
      <c r="C1" s="7"/>
    </row>
    <row r="2" customHeight="1" spans="1:3">
      <c r="A2" s="3" t="s">
        <v>1</v>
      </c>
      <c r="B2" s="3" t="s">
        <v>155</v>
      </c>
      <c r="C2" s="3" t="s">
        <v>3</v>
      </c>
    </row>
    <row r="3" customHeight="1" spans="1:3">
      <c r="A3" s="4" t="s">
        <v>4</v>
      </c>
      <c r="B3" s="4" t="s">
        <v>156</v>
      </c>
      <c r="C3" s="4">
        <v>49</v>
      </c>
    </row>
    <row r="4" customHeight="1" spans="1:3">
      <c r="A4" s="4"/>
      <c r="B4" s="5" t="s">
        <v>10</v>
      </c>
      <c r="C4" s="5">
        <f>SUM(C3)</f>
        <v>49</v>
      </c>
    </row>
    <row r="5" customHeight="1" spans="1:3">
      <c r="A5" s="4" t="s">
        <v>11</v>
      </c>
      <c r="B5" s="4" t="s">
        <v>157</v>
      </c>
      <c r="C5" s="4">
        <v>29</v>
      </c>
    </row>
    <row r="6" customHeight="1" spans="1:3">
      <c r="A6" s="4"/>
      <c r="B6" s="4" t="s">
        <v>158</v>
      </c>
      <c r="C6" s="4">
        <v>16</v>
      </c>
    </row>
    <row r="7" customHeight="1" spans="1:3">
      <c r="A7" s="4"/>
      <c r="B7" s="4" t="s">
        <v>159</v>
      </c>
      <c r="C7" s="4">
        <v>1</v>
      </c>
    </row>
    <row r="8" customHeight="1" spans="1:3">
      <c r="A8" s="4"/>
      <c r="B8" s="4" t="s">
        <v>160</v>
      </c>
      <c r="C8" s="4">
        <v>9</v>
      </c>
    </row>
    <row r="9" customHeight="1" spans="1:3">
      <c r="A9" s="4"/>
      <c r="B9" s="5" t="s">
        <v>10</v>
      </c>
      <c r="C9" s="5">
        <f>SUM(C5:C8)</f>
        <v>55</v>
      </c>
    </row>
    <row r="10" customHeight="1" spans="1:3">
      <c r="A10" s="4" t="s">
        <v>20</v>
      </c>
      <c r="B10" s="4" t="s">
        <v>161</v>
      </c>
      <c r="C10" s="4">
        <v>1</v>
      </c>
    </row>
    <row r="11" customHeight="1" spans="1:3">
      <c r="A11" s="4"/>
      <c r="B11" s="4" t="s">
        <v>162</v>
      </c>
      <c r="C11" s="4">
        <v>66</v>
      </c>
    </row>
    <row r="12" customHeight="1" spans="1:3">
      <c r="A12" s="4"/>
      <c r="B12" s="4" t="s">
        <v>163</v>
      </c>
      <c r="C12" s="4">
        <v>2</v>
      </c>
    </row>
    <row r="13" customHeight="1" spans="1:3">
      <c r="A13" s="4"/>
      <c r="B13" s="4" t="s">
        <v>164</v>
      </c>
      <c r="C13" s="4">
        <v>8</v>
      </c>
    </row>
    <row r="14" customHeight="1" spans="1:3">
      <c r="A14" s="4"/>
      <c r="B14" s="5" t="s">
        <v>10</v>
      </c>
      <c r="C14" s="5">
        <f>SUM(C10:C13)</f>
        <v>77</v>
      </c>
    </row>
    <row r="15" customHeight="1" spans="1:3">
      <c r="A15" s="4" t="s">
        <v>32</v>
      </c>
      <c r="B15" s="4" t="s">
        <v>34</v>
      </c>
      <c r="C15" s="4">
        <v>9</v>
      </c>
    </row>
    <row r="16" customHeight="1" spans="1:3">
      <c r="A16" s="4"/>
      <c r="B16" s="4" t="s">
        <v>165</v>
      </c>
      <c r="C16" s="4">
        <v>1</v>
      </c>
    </row>
    <row r="17" customHeight="1" spans="1:3">
      <c r="A17" s="4"/>
      <c r="B17" s="4" t="s">
        <v>166</v>
      </c>
      <c r="C17" s="4">
        <v>11</v>
      </c>
    </row>
    <row r="18" customHeight="1" spans="1:3">
      <c r="A18" s="4"/>
      <c r="B18" s="4" t="s">
        <v>167</v>
      </c>
      <c r="C18" s="4">
        <v>9</v>
      </c>
    </row>
    <row r="19" customHeight="1" spans="1:3">
      <c r="A19" s="4"/>
      <c r="B19" s="4" t="s">
        <v>168</v>
      </c>
      <c r="C19" s="4">
        <v>34</v>
      </c>
    </row>
    <row r="20" customHeight="1" spans="1:3">
      <c r="A20" s="4"/>
      <c r="B20" s="4" t="s">
        <v>169</v>
      </c>
      <c r="C20" s="4">
        <v>3</v>
      </c>
    </row>
    <row r="21" customHeight="1" spans="1:3">
      <c r="A21" s="4"/>
      <c r="B21" s="5" t="s">
        <v>10</v>
      </c>
      <c r="C21" s="5">
        <f>SUM(C15:C20)</f>
        <v>67</v>
      </c>
    </row>
    <row r="22" customHeight="1" spans="1:3">
      <c r="A22" s="4" t="s">
        <v>40</v>
      </c>
      <c r="B22" s="4" t="s">
        <v>41</v>
      </c>
      <c r="C22" s="4">
        <v>21</v>
      </c>
    </row>
    <row r="23" customHeight="1" spans="1:3">
      <c r="A23" s="4"/>
      <c r="B23" s="5" t="s">
        <v>10</v>
      </c>
      <c r="C23" s="5">
        <f>SUM(C22)</f>
        <v>21</v>
      </c>
    </row>
    <row r="24" customHeight="1" spans="1:3">
      <c r="A24" s="4" t="s">
        <v>43</v>
      </c>
      <c r="B24" s="4" t="s">
        <v>170</v>
      </c>
      <c r="C24" s="4">
        <v>5</v>
      </c>
    </row>
    <row r="25" customHeight="1" spans="1:3">
      <c r="A25" s="4"/>
      <c r="B25" s="4" t="s">
        <v>49</v>
      </c>
      <c r="C25" s="4">
        <v>9</v>
      </c>
    </row>
    <row r="26" customHeight="1" spans="1:3">
      <c r="A26" s="4"/>
      <c r="B26" s="5" t="s">
        <v>10</v>
      </c>
      <c r="C26" s="5">
        <f>SUM(C24:C25)</f>
        <v>14</v>
      </c>
    </row>
    <row r="27" customHeight="1" spans="1:3">
      <c r="A27" s="4" t="s">
        <v>51</v>
      </c>
      <c r="B27" s="4" t="s">
        <v>53</v>
      </c>
      <c r="C27" s="4">
        <v>12</v>
      </c>
    </row>
    <row r="28" customHeight="1" spans="1:3">
      <c r="A28" s="4"/>
      <c r="B28" s="4" t="s">
        <v>171</v>
      </c>
      <c r="C28" s="4">
        <v>30</v>
      </c>
    </row>
    <row r="29" customHeight="1" spans="1:3">
      <c r="A29" s="4"/>
      <c r="B29" s="4" t="s">
        <v>57</v>
      </c>
      <c r="C29" s="4">
        <v>9</v>
      </c>
    </row>
    <row r="30" customHeight="1" spans="1:3">
      <c r="A30" s="4"/>
      <c r="B30" s="5" t="s">
        <v>10</v>
      </c>
      <c r="C30" s="5">
        <f>SUM(C27:C29)</f>
        <v>51</v>
      </c>
    </row>
    <row r="31" customHeight="1" spans="1:3">
      <c r="A31" s="4" t="s">
        <v>59</v>
      </c>
      <c r="B31" s="4" t="s">
        <v>61</v>
      </c>
      <c r="C31" s="4">
        <v>18</v>
      </c>
    </row>
    <row r="32" customHeight="1" spans="1:3">
      <c r="A32" s="4"/>
      <c r="B32" s="4" t="s">
        <v>172</v>
      </c>
      <c r="C32" s="4">
        <v>34</v>
      </c>
    </row>
    <row r="33" customHeight="1" spans="1:3">
      <c r="A33" s="4"/>
      <c r="B33" s="5" t="s">
        <v>10</v>
      </c>
      <c r="C33" s="5">
        <f>SUM(C31:C32)</f>
        <v>52</v>
      </c>
    </row>
    <row r="34" customHeight="1" spans="1:3">
      <c r="A34" s="4" t="s">
        <v>66</v>
      </c>
      <c r="B34" s="4" t="s">
        <v>173</v>
      </c>
      <c r="C34" s="4">
        <v>31</v>
      </c>
    </row>
    <row r="35" customHeight="1" spans="1:3">
      <c r="A35" s="4"/>
      <c r="B35" s="5" t="s">
        <v>10</v>
      </c>
      <c r="C35" s="5">
        <f>SUM(C34)</f>
        <v>31</v>
      </c>
    </row>
    <row r="36" customHeight="1" spans="1:3">
      <c r="A36" s="4" t="s">
        <v>71</v>
      </c>
      <c r="B36" s="4" t="s">
        <v>174</v>
      </c>
      <c r="C36" s="4">
        <v>9</v>
      </c>
    </row>
    <row r="37" customHeight="1" spans="1:3">
      <c r="A37" s="4"/>
      <c r="B37" s="4" t="s">
        <v>72</v>
      </c>
      <c r="C37" s="4">
        <v>1</v>
      </c>
    </row>
    <row r="38" customHeight="1" spans="1:3">
      <c r="A38" s="4"/>
      <c r="B38" s="5" t="s">
        <v>10</v>
      </c>
      <c r="C38" s="5">
        <f>SUM(C36:C37)</f>
        <v>10</v>
      </c>
    </row>
    <row r="39" customHeight="1" spans="1:3">
      <c r="A39" s="4" t="s">
        <v>175</v>
      </c>
      <c r="B39" s="4" t="s">
        <v>34</v>
      </c>
      <c r="C39" s="4">
        <v>29</v>
      </c>
    </row>
    <row r="40" customHeight="1" spans="1:3">
      <c r="A40" s="4"/>
      <c r="B40" s="4" t="s">
        <v>176</v>
      </c>
      <c r="C40" s="4">
        <v>33</v>
      </c>
    </row>
    <row r="41" customHeight="1" spans="1:3">
      <c r="A41" s="4"/>
      <c r="B41" s="5" t="s">
        <v>10</v>
      </c>
      <c r="C41" s="5">
        <f>SUM(C39:C40)</f>
        <v>62</v>
      </c>
    </row>
    <row r="42" customHeight="1" spans="1:3">
      <c r="A42" s="4" t="s">
        <v>84</v>
      </c>
      <c r="B42" s="4" t="s">
        <v>177</v>
      </c>
      <c r="C42" s="4">
        <v>19</v>
      </c>
    </row>
    <row r="43" customHeight="1" spans="1:3">
      <c r="A43" s="4"/>
      <c r="B43" s="5" t="s">
        <v>10</v>
      </c>
      <c r="C43" s="5">
        <f t="shared" ref="C43:C47" si="0">SUM(C42)</f>
        <v>19</v>
      </c>
    </row>
    <row r="44" customHeight="1" spans="1:3">
      <c r="A44" s="4" t="s">
        <v>88</v>
      </c>
      <c r="B44" s="4" t="s">
        <v>156</v>
      </c>
      <c r="C44" s="4">
        <v>5</v>
      </c>
    </row>
    <row r="45" customHeight="1" spans="1:3">
      <c r="A45" s="4"/>
      <c r="B45" s="5" t="s">
        <v>10</v>
      </c>
      <c r="C45" s="5">
        <f t="shared" si="0"/>
        <v>5</v>
      </c>
    </row>
    <row r="46" customHeight="1" spans="1:3">
      <c r="A46" s="4" t="s">
        <v>94</v>
      </c>
      <c r="B46" s="4" t="s">
        <v>178</v>
      </c>
      <c r="C46" s="4">
        <v>2</v>
      </c>
    </row>
    <row r="47" customHeight="1" spans="1:3">
      <c r="A47" s="4"/>
      <c r="B47" s="5" t="s">
        <v>10</v>
      </c>
      <c r="C47" s="5">
        <f t="shared" si="0"/>
        <v>2</v>
      </c>
    </row>
    <row r="48" customHeight="1" spans="1:3">
      <c r="A48" s="4" t="s">
        <v>96</v>
      </c>
      <c r="B48" s="4" t="s">
        <v>179</v>
      </c>
      <c r="C48" s="4">
        <v>27</v>
      </c>
    </row>
    <row r="49" customHeight="1" spans="1:3">
      <c r="A49" s="4"/>
      <c r="B49" s="4" t="s">
        <v>180</v>
      </c>
      <c r="C49" s="4">
        <v>2</v>
      </c>
    </row>
    <row r="50" customHeight="1" spans="1:3">
      <c r="A50" s="4"/>
      <c r="B50" s="4" t="s">
        <v>181</v>
      </c>
      <c r="C50" s="4">
        <v>8</v>
      </c>
    </row>
    <row r="51" customHeight="1" spans="1:3">
      <c r="A51" s="4"/>
      <c r="B51" s="4" t="s">
        <v>182</v>
      </c>
      <c r="C51" s="4">
        <v>74</v>
      </c>
    </row>
    <row r="52" customHeight="1" spans="1:3">
      <c r="A52" s="4"/>
      <c r="B52" s="4" t="s">
        <v>160</v>
      </c>
      <c r="C52" s="4">
        <v>5</v>
      </c>
    </row>
    <row r="53" customHeight="1" spans="1:3">
      <c r="A53" s="4"/>
      <c r="B53" s="4" t="s">
        <v>183</v>
      </c>
      <c r="C53" s="4">
        <v>13</v>
      </c>
    </row>
    <row r="54" customHeight="1" spans="1:3">
      <c r="A54" s="4"/>
      <c r="B54" s="5" t="s">
        <v>10</v>
      </c>
      <c r="C54" s="5">
        <f>SUM(C48:C53)</f>
        <v>129</v>
      </c>
    </row>
    <row r="55" customHeight="1" spans="1:3">
      <c r="A55" s="4" t="s">
        <v>100</v>
      </c>
      <c r="B55" s="4" t="s">
        <v>177</v>
      </c>
      <c r="C55" s="4">
        <v>4</v>
      </c>
    </row>
    <row r="56" customHeight="1" spans="1:3">
      <c r="A56" s="4"/>
      <c r="B56" s="5" t="s">
        <v>10</v>
      </c>
      <c r="C56" s="5">
        <f>SUM(C55)</f>
        <v>4</v>
      </c>
    </row>
    <row r="57" customHeight="1" spans="1:3">
      <c r="A57" s="4" t="s">
        <v>108</v>
      </c>
      <c r="B57" s="4" t="s">
        <v>184</v>
      </c>
      <c r="C57" s="4">
        <v>19</v>
      </c>
    </row>
    <row r="58" customHeight="1" spans="1:3">
      <c r="A58" s="4"/>
      <c r="B58" s="5" t="s">
        <v>10</v>
      </c>
      <c r="C58" s="5">
        <f>SUM(C57)</f>
        <v>19</v>
      </c>
    </row>
    <row r="59" customHeight="1" spans="1:3">
      <c r="A59" s="4" t="s">
        <v>114</v>
      </c>
      <c r="B59" s="4" t="s">
        <v>185</v>
      </c>
      <c r="C59" s="4">
        <v>5</v>
      </c>
    </row>
    <row r="60" customHeight="1" spans="1:3">
      <c r="A60" s="4"/>
      <c r="B60" s="4" t="s">
        <v>186</v>
      </c>
      <c r="C60" s="4">
        <v>1</v>
      </c>
    </row>
    <row r="61" customHeight="1" spans="1:3">
      <c r="A61" s="4"/>
      <c r="B61" s="4" t="s">
        <v>187</v>
      </c>
      <c r="C61" s="4">
        <v>3</v>
      </c>
    </row>
    <row r="62" customHeight="1" spans="1:3">
      <c r="A62" s="4"/>
      <c r="B62" s="4" t="s">
        <v>188</v>
      </c>
      <c r="C62" s="4">
        <v>31</v>
      </c>
    </row>
    <row r="63" customHeight="1" spans="1:3">
      <c r="A63" s="4"/>
      <c r="B63" s="5" t="s">
        <v>10</v>
      </c>
      <c r="C63" s="5">
        <f>SUM(C59:C62)</f>
        <v>40</v>
      </c>
    </row>
    <row r="64" customHeight="1" spans="1:3">
      <c r="A64" s="11" t="s">
        <v>120</v>
      </c>
      <c r="B64" s="12"/>
      <c r="C64" s="5">
        <v>707</v>
      </c>
    </row>
  </sheetData>
  <mergeCells count="20">
    <mergeCell ref="A1:C1"/>
    <mergeCell ref="A64:B64"/>
    <mergeCell ref="A3:A4"/>
    <mergeCell ref="A5:A9"/>
    <mergeCell ref="A10:A14"/>
    <mergeCell ref="A15:A21"/>
    <mergeCell ref="A22:A23"/>
    <mergeCell ref="A24:A26"/>
    <mergeCell ref="A27:A30"/>
    <mergeCell ref="A31:A33"/>
    <mergeCell ref="A34:A35"/>
    <mergeCell ref="A36:A38"/>
    <mergeCell ref="A39:A41"/>
    <mergeCell ref="A42:A43"/>
    <mergeCell ref="A44:A45"/>
    <mergeCell ref="A46:A47"/>
    <mergeCell ref="A48:A54"/>
    <mergeCell ref="A55:A56"/>
    <mergeCell ref="A57:A58"/>
    <mergeCell ref="A59:A6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E29" sqref="E29"/>
    </sheetView>
  </sheetViews>
  <sheetFormatPr defaultColWidth="9" defaultRowHeight="15.95" customHeight="1" outlineLevelCol="1"/>
  <cols>
    <col min="1" max="1" width="17.25" style="13" customWidth="1"/>
    <col min="2" max="2" width="5.25" style="13" customWidth="1"/>
    <col min="3" max="16384" width="9" style="14"/>
  </cols>
  <sheetData>
    <row r="1" customHeight="1" spans="1:2">
      <c r="A1" s="3" t="s">
        <v>121</v>
      </c>
      <c r="B1" s="3" t="s">
        <v>3</v>
      </c>
    </row>
    <row r="2" customHeight="1" spans="1:2">
      <c r="A2" s="4" t="s">
        <v>122</v>
      </c>
      <c r="B2" s="4">
        <v>230</v>
      </c>
    </row>
    <row r="3" customHeight="1" spans="1:2">
      <c r="A3" s="4" t="s">
        <v>125</v>
      </c>
      <c r="B3" s="4">
        <v>63</v>
      </c>
    </row>
    <row r="4" customHeight="1" spans="1:2">
      <c r="A4" s="4" t="s">
        <v>124</v>
      </c>
      <c r="B4" s="4">
        <v>55</v>
      </c>
    </row>
    <row r="5" customHeight="1" spans="1:2">
      <c r="A5" s="4" t="s">
        <v>131</v>
      </c>
      <c r="B5" s="4">
        <v>48</v>
      </c>
    </row>
    <row r="6" customHeight="1" spans="1:2">
      <c r="A6" s="4" t="s">
        <v>127</v>
      </c>
      <c r="B6" s="4">
        <v>38</v>
      </c>
    </row>
    <row r="7" customHeight="1" spans="1:2">
      <c r="A7" s="4" t="s">
        <v>128</v>
      </c>
      <c r="B7" s="4">
        <v>31</v>
      </c>
    </row>
    <row r="8" customHeight="1" spans="1:2">
      <c r="A8" s="4" t="s">
        <v>132</v>
      </c>
      <c r="B8" s="4">
        <v>30</v>
      </c>
    </row>
    <row r="9" customHeight="1" spans="1:2">
      <c r="A9" s="4" t="s">
        <v>130</v>
      </c>
      <c r="B9" s="4">
        <v>28</v>
      </c>
    </row>
    <row r="10" customHeight="1" spans="1:2">
      <c r="A10" s="4" t="s">
        <v>134</v>
      </c>
      <c r="B10" s="4">
        <v>28</v>
      </c>
    </row>
    <row r="11" customHeight="1" spans="1:2">
      <c r="A11" s="4" t="s">
        <v>123</v>
      </c>
      <c r="B11" s="4">
        <v>24</v>
      </c>
    </row>
    <row r="12" customHeight="1" spans="1:2">
      <c r="A12" s="4" t="s">
        <v>135</v>
      </c>
      <c r="B12" s="4">
        <v>19</v>
      </c>
    </row>
    <row r="13" customHeight="1" spans="1:2">
      <c r="A13" s="4" t="s">
        <v>136</v>
      </c>
      <c r="B13" s="4">
        <v>19</v>
      </c>
    </row>
    <row r="14" customHeight="1" spans="1:2">
      <c r="A14" s="4" t="s">
        <v>133</v>
      </c>
      <c r="B14" s="4">
        <v>15</v>
      </c>
    </row>
    <row r="15" customHeight="1" spans="1:2">
      <c r="A15" s="4" t="s">
        <v>129</v>
      </c>
      <c r="B15" s="4">
        <v>14</v>
      </c>
    </row>
    <row r="16" customHeight="1" spans="1:2">
      <c r="A16" s="4" t="s">
        <v>126</v>
      </c>
      <c r="B16" s="4">
        <v>10</v>
      </c>
    </row>
    <row r="17" customHeight="1" spans="1:2">
      <c r="A17" s="4" t="s">
        <v>142</v>
      </c>
      <c r="B17" s="4">
        <v>9</v>
      </c>
    </row>
    <row r="18" customHeight="1" spans="1:2">
      <c r="A18" s="4" t="s">
        <v>139</v>
      </c>
      <c r="B18" s="4">
        <v>8</v>
      </c>
    </row>
    <row r="19" customHeight="1" spans="1:2">
      <c r="A19" s="4" t="s">
        <v>137</v>
      </c>
      <c r="B19" s="4">
        <v>6</v>
      </c>
    </row>
    <row r="20" customHeight="1" spans="1:2">
      <c r="A20" s="4" t="s">
        <v>145</v>
      </c>
      <c r="B20" s="4">
        <v>6</v>
      </c>
    </row>
    <row r="21" customHeight="1" spans="1:2">
      <c r="A21" s="4" t="s">
        <v>138</v>
      </c>
      <c r="B21" s="4">
        <v>5</v>
      </c>
    </row>
    <row r="22" customHeight="1" spans="1:2">
      <c r="A22" s="4" t="s">
        <v>141</v>
      </c>
      <c r="B22" s="4">
        <v>5</v>
      </c>
    </row>
    <row r="23" customHeight="1" spans="1:2">
      <c r="A23" s="4" t="s">
        <v>143</v>
      </c>
      <c r="B23" s="4">
        <v>4</v>
      </c>
    </row>
    <row r="24" customHeight="1" spans="1:2">
      <c r="A24" s="4" t="s">
        <v>144</v>
      </c>
      <c r="B24" s="4">
        <v>4</v>
      </c>
    </row>
    <row r="25" customHeight="1" spans="1:2">
      <c r="A25" s="4" t="s">
        <v>150</v>
      </c>
      <c r="B25" s="4">
        <v>4</v>
      </c>
    </row>
    <row r="26" customHeight="1" spans="1:2">
      <c r="A26" s="4" t="s">
        <v>140</v>
      </c>
      <c r="B26" s="4">
        <v>2</v>
      </c>
    </row>
    <row r="27" customHeight="1" spans="1:2">
      <c r="A27" s="4" t="s">
        <v>148</v>
      </c>
      <c r="B27" s="4">
        <v>1</v>
      </c>
    </row>
    <row r="28" customHeight="1" spans="1:2">
      <c r="A28" s="4" t="s">
        <v>152</v>
      </c>
      <c r="B28" s="4">
        <v>1</v>
      </c>
    </row>
    <row r="29" customHeight="1" spans="1:2">
      <c r="A29" s="5" t="s">
        <v>120</v>
      </c>
      <c r="B29" s="5">
        <f>SUM(B2:B28)</f>
        <v>707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4"/>
  <sheetViews>
    <sheetView workbookViewId="0">
      <selection activeCell="F31" sqref="F31"/>
    </sheetView>
  </sheetViews>
  <sheetFormatPr defaultColWidth="9" defaultRowHeight="15.95" customHeight="1" outlineLevelCol="2"/>
  <cols>
    <col min="1" max="1" width="25" style="6" customWidth="1"/>
    <col min="2" max="2" width="31.625" style="6" customWidth="1"/>
    <col min="3" max="3" width="6" style="6" customWidth="1"/>
    <col min="4" max="16384" width="9" style="2"/>
  </cols>
  <sheetData>
    <row r="1" ht="25.5" spans="1:3">
      <c r="A1" s="7" t="s">
        <v>189</v>
      </c>
      <c r="B1" s="7"/>
      <c r="C1" s="7"/>
    </row>
    <row r="2" customHeight="1" spans="1:3">
      <c r="A2" s="3" t="s">
        <v>1</v>
      </c>
      <c r="B2" s="3" t="s">
        <v>155</v>
      </c>
      <c r="C2" s="3" t="s">
        <v>3</v>
      </c>
    </row>
    <row r="3" customHeight="1" spans="1:3">
      <c r="A3" s="8" t="s">
        <v>4</v>
      </c>
      <c r="B3" s="4" t="s">
        <v>190</v>
      </c>
      <c r="C3" s="4">
        <v>89</v>
      </c>
    </row>
    <row r="4" customHeight="1" spans="1:3">
      <c r="A4" s="9"/>
      <c r="B4" s="4" t="s">
        <v>156</v>
      </c>
      <c r="C4" s="4">
        <v>65</v>
      </c>
    </row>
    <row r="5" customHeight="1" spans="1:3">
      <c r="A5" s="9"/>
      <c r="B5" s="4" t="s">
        <v>191</v>
      </c>
      <c r="C5" s="4">
        <v>3</v>
      </c>
    </row>
    <row r="6" customHeight="1" spans="1:3">
      <c r="A6" s="9"/>
      <c r="B6" s="4" t="s">
        <v>9</v>
      </c>
      <c r="C6" s="4">
        <v>39</v>
      </c>
    </row>
    <row r="7" customHeight="1" spans="1:3">
      <c r="A7" s="10"/>
      <c r="B7" s="5" t="s">
        <v>10</v>
      </c>
      <c r="C7" s="5">
        <f>SUM(C3:C6)</f>
        <v>196</v>
      </c>
    </row>
    <row r="8" customHeight="1" spans="1:3">
      <c r="A8" s="4" t="s">
        <v>11</v>
      </c>
      <c r="B8" s="4" t="s">
        <v>52</v>
      </c>
      <c r="C8" s="4">
        <v>14</v>
      </c>
    </row>
    <row r="9" customHeight="1" spans="1:3">
      <c r="A9" s="4"/>
      <c r="B9" s="4" t="s">
        <v>13</v>
      </c>
      <c r="C9" s="4">
        <v>66</v>
      </c>
    </row>
    <row r="10" customHeight="1" spans="1:3">
      <c r="A10" s="4"/>
      <c r="B10" s="4" t="s">
        <v>157</v>
      </c>
      <c r="C10" s="4">
        <v>46</v>
      </c>
    </row>
    <row r="11" customHeight="1" spans="1:3">
      <c r="A11" s="4"/>
      <c r="B11" s="4" t="s">
        <v>15</v>
      </c>
      <c r="C11" s="4">
        <v>39</v>
      </c>
    </row>
    <row r="12" customHeight="1" spans="1:3">
      <c r="A12" s="4"/>
      <c r="B12" s="4" t="s">
        <v>158</v>
      </c>
      <c r="C12" s="4">
        <v>30</v>
      </c>
    </row>
    <row r="13" customHeight="1" spans="1:3">
      <c r="A13" s="4"/>
      <c r="B13" s="4" t="s">
        <v>16</v>
      </c>
      <c r="C13" s="4">
        <v>41</v>
      </c>
    </row>
    <row r="14" customHeight="1" spans="1:3">
      <c r="A14" s="4"/>
      <c r="B14" s="4" t="s">
        <v>192</v>
      </c>
      <c r="C14" s="4">
        <v>25</v>
      </c>
    </row>
    <row r="15" customHeight="1" spans="1:3">
      <c r="A15" s="4"/>
      <c r="B15" s="5" t="s">
        <v>10</v>
      </c>
      <c r="C15" s="5">
        <f>SUM(C8:C14)</f>
        <v>261</v>
      </c>
    </row>
    <row r="16" customHeight="1" spans="1:3">
      <c r="A16" s="4" t="s">
        <v>20</v>
      </c>
      <c r="B16" s="4" t="s">
        <v>161</v>
      </c>
      <c r="C16" s="4">
        <v>5</v>
      </c>
    </row>
    <row r="17" customHeight="1" spans="1:3">
      <c r="A17" s="4"/>
      <c r="B17" s="4" t="s">
        <v>162</v>
      </c>
      <c r="C17" s="4">
        <v>281</v>
      </c>
    </row>
    <row r="18" customHeight="1" spans="1:3">
      <c r="A18" s="4"/>
      <c r="B18" s="4" t="s">
        <v>163</v>
      </c>
      <c r="C18" s="4">
        <v>9</v>
      </c>
    </row>
    <row r="19" customHeight="1" spans="1:3">
      <c r="A19" s="4"/>
      <c r="B19" s="4" t="s">
        <v>193</v>
      </c>
      <c r="C19" s="4">
        <v>25</v>
      </c>
    </row>
    <row r="20" customHeight="1" spans="1:3">
      <c r="A20" s="4"/>
      <c r="B20" s="4" t="s">
        <v>164</v>
      </c>
      <c r="C20" s="4">
        <v>22</v>
      </c>
    </row>
    <row r="21" customHeight="1" spans="1:3">
      <c r="A21" s="4"/>
      <c r="B21" s="5" t="s">
        <v>10</v>
      </c>
      <c r="C21" s="5">
        <f>SUM(C16:C20)</f>
        <v>342</v>
      </c>
    </row>
    <row r="22" customHeight="1" spans="1:3">
      <c r="A22" s="4" t="s">
        <v>28</v>
      </c>
      <c r="B22" s="4" t="s">
        <v>52</v>
      </c>
      <c r="C22" s="4">
        <v>10</v>
      </c>
    </row>
    <row r="23" customHeight="1" spans="1:3">
      <c r="A23" s="4"/>
      <c r="B23" s="4" t="s">
        <v>194</v>
      </c>
      <c r="C23" s="4">
        <v>12</v>
      </c>
    </row>
    <row r="24" customHeight="1" spans="1:3">
      <c r="A24" s="4"/>
      <c r="B24" s="4" t="s">
        <v>195</v>
      </c>
      <c r="C24" s="4">
        <v>14</v>
      </c>
    </row>
    <row r="25" customHeight="1" spans="1:3">
      <c r="A25" s="4"/>
      <c r="B25" s="4" t="s">
        <v>29</v>
      </c>
      <c r="C25" s="4">
        <v>10</v>
      </c>
    </row>
    <row r="26" customHeight="1" spans="1:3">
      <c r="A26" s="4"/>
      <c r="B26" s="4" t="s">
        <v>196</v>
      </c>
      <c r="C26" s="4">
        <v>63</v>
      </c>
    </row>
    <row r="27" customHeight="1" spans="1:3">
      <c r="A27" s="4"/>
      <c r="B27" s="5" t="s">
        <v>10</v>
      </c>
      <c r="C27" s="5">
        <f>SUM(C22:C26)</f>
        <v>109</v>
      </c>
    </row>
    <row r="28" customHeight="1" spans="1:3">
      <c r="A28" s="4" t="s">
        <v>32</v>
      </c>
      <c r="B28" s="4" t="s">
        <v>34</v>
      </c>
      <c r="C28" s="4">
        <v>79</v>
      </c>
    </row>
    <row r="29" customHeight="1" spans="1:3">
      <c r="A29" s="4"/>
      <c r="B29" s="4" t="s">
        <v>165</v>
      </c>
      <c r="C29" s="4">
        <v>2</v>
      </c>
    </row>
    <row r="30" customHeight="1" spans="1:3">
      <c r="A30" s="4"/>
      <c r="B30" s="4" t="s">
        <v>166</v>
      </c>
      <c r="C30" s="4">
        <v>29</v>
      </c>
    </row>
    <row r="31" customHeight="1" spans="1:3">
      <c r="A31" s="4"/>
      <c r="B31" s="4" t="s">
        <v>197</v>
      </c>
      <c r="C31" s="4">
        <v>230</v>
      </c>
    </row>
    <row r="32" customHeight="1" spans="1:3">
      <c r="A32" s="4"/>
      <c r="B32" s="5" t="s">
        <v>10</v>
      </c>
      <c r="C32" s="5">
        <f>SUM(C28:C31)</f>
        <v>340</v>
      </c>
    </row>
    <row r="33" customHeight="1" spans="1:3">
      <c r="A33" s="4" t="s">
        <v>40</v>
      </c>
      <c r="B33" s="4" t="s">
        <v>198</v>
      </c>
      <c r="C33" s="4">
        <v>85</v>
      </c>
    </row>
    <row r="34" customHeight="1" spans="1:3">
      <c r="A34" s="4"/>
      <c r="B34" s="4" t="s">
        <v>41</v>
      </c>
      <c r="C34" s="4">
        <v>45</v>
      </c>
    </row>
    <row r="35" customHeight="1" spans="1:3">
      <c r="A35" s="4"/>
      <c r="B35" s="4" t="s">
        <v>42</v>
      </c>
      <c r="C35" s="4">
        <v>39</v>
      </c>
    </row>
    <row r="36" customHeight="1" spans="1:3">
      <c r="A36" s="4"/>
      <c r="B36" s="5" t="s">
        <v>10</v>
      </c>
      <c r="C36" s="5">
        <f>SUM(C33:C35)</f>
        <v>169</v>
      </c>
    </row>
    <row r="37" customHeight="1" spans="1:3">
      <c r="A37" s="4" t="s">
        <v>43</v>
      </c>
      <c r="B37" s="4" t="s">
        <v>199</v>
      </c>
      <c r="C37" s="4">
        <v>26</v>
      </c>
    </row>
    <row r="38" customHeight="1" spans="1:3">
      <c r="A38" s="4"/>
      <c r="B38" s="4" t="s">
        <v>200</v>
      </c>
      <c r="C38" s="4">
        <v>13</v>
      </c>
    </row>
    <row r="39" customHeight="1" spans="1:3">
      <c r="A39" s="4"/>
      <c r="B39" s="4" t="s">
        <v>46</v>
      </c>
      <c r="C39" s="4">
        <v>10</v>
      </c>
    </row>
    <row r="40" customHeight="1" spans="1:3">
      <c r="A40" s="4"/>
      <c r="B40" s="4" t="s">
        <v>201</v>
      </c>
      <c r="C40" s="4">
        <v>6</v>
      </c>
    </row>
    <row r="41" customHeight="1" spans="1:3">
      <c r="A41" s="4"/>
      <c r="B41" s="4" t="s">
        <v>202</v>
      </c>
      <c r="C41" s="4">
        <v>13</v>
      </c>
    </row>
    <row r="42" customHeight="1" spans="1:3">
      <c r="A42" s="4"/>
      <c r="B42" s="4" t="s">
        <v>170</v>
      </c>
      <c r="C42" s="4">
        <v>2</v>
      </c>
    </row>
    <row r="43" customHeight="1" spans="1:3">
      <c r="A43" s="4"/>
      <c r="B43" s="4" t="s">
        <v>49</v>
      </c>
      <c r="C43" s="4">
        <v>71</v>
      </c>
    </row>
    <row r="44" customHeight="1" spans="1:3">
      <c r="A44" s="4"/>
      <c r="B44" s="4" t="s">
        <v>203</v>
      </c>
      <c r="C44" s="4">
        <v>25</v>
      </c>
    </row>
    <row r="45" customHeight="1" spans="1:3">
      <c r="A45" s="4"/>
      <c r="B45" s="5" t="s">
        <v>10</v>
      </c>
      <c r="C45" s="5">
        <f>SUM(C37:C44)</f>
        <v>166</v>
      </c>
    </row>
    <row r="46" customHeight="1" spans="1:3">
      <c r="A46" s="4" t="s">
        <v>51</v>
      </c>
      <c r="B46" s="4" t="s">
        <v>52</v>
      </c>
      <c r="C46" s="4">
        <v>19</v>
      </c>
    </row>
    <row r="47" customHeight="1" spans="1:3">
      <c r="A47" s="4"/>
      <c r="B47" s="4" t="s">
        <v>204</v>
      </c>
      <c r="C47" s="4">
        <v>2</v>
      </c>
    </row>
    <row r="48" customHeight="1" spans="1:3">
      <c r="A48" s="4"/>
      <c r="B48" s="4" t="s">
        <v>53</v>
      </c>
      <c r="C48" s="4">
        <v>13</v>
      </c>
    </row>
    <row r="49" customHeight="1" spans="1:3">
      <c r="A49" s="4"/>
      <c r="B49" s="4" t="s">
        <v>205</v>
      </c>
      <c r="C49" s="4">
        <v>136</v>
      </c>
    </row>
    <row r="50" customHeight="1" spans="1:3">
      <c r="A50" s="4"/>
      <c r="B50" s="4" t="s">
        <v>171</v>
      </c>
      <c r="C50" s="4">
        <v>59</v>
      </c>
    </row>
    <row r="51" customHeight="1" spans="1:3">
      <c r="A51" s="4"/>
      <c r="B51" s="4" t="s">
        <v>57</v>
      </c>
      <c r="C51" s="4">
        <v>57</v>
      </c>
    </row>
    <row r="52" customHeight="1" spans="1:3">
      <c r="A52" s="4"/>
      <c r="B52" s="5" t="s">
        <v>10</v>
      </c>
      <c r="C52" s="5">
        <f>SUM(C46:C51)</f>
        <v>286</v>
      </c>
    </row>
    <row r="53" customHeight="1" spans="1:3">
      <c r="A53" s="4" t="s">
        <v>59</v>
      </c>
      <c r="B53" s="4" t="s">
        <v>35</v>
      </c>
      <c r="C53" s="4">
        <v>39</v>
      </c>
    </row>
    <row r="54" customHeight="1" spans="1:3">
      <c r="A54" s="4"/>
      <c r="B54" s="4" t="s">
        <v>172</v>
      </c>
      <c r="C54" s="4">
        <v>30</v>
      </c>
    </row>
    <row r="55" customHeight="1" spans="1:3">
      <c r="A55" s="4"/>
      <c r="B55" s="4" t="s">
        <v>206</v>
      </c>
      <c r="C55" s="4">
        <v>60</v>
      </c>
    </row>
    <row r="56" customHeight="1" spans="1:3">
      <c r="A56" s="4"/>
      <c r="B56" s="4" t="s">
        <v>62</v>
      </c>
      <c r="C56" s="4">
        <v>8</v>
      </c>
    </row>
    <row r="57" customHeight="1" spans="1:3">
      <c r="A57" s="4"/>
      <c r="B57" s="4" t="s">
        <v>207</v>
      </c>
      <c r="C57" s="4">
        <v>1</v>
      </c>
    </row>
    <row r="58" customHeight="1" spans="1:3">
      <c r="A58" s="4"/>
      <c r="B58" s="4" t="s">
        <v>208</v>
      </c>
      <c r="C58" s="4">
        <v>11</v>
      </c>
    </row>
    <row r="59" customHeight="1" spans="1:3">
      <c r="A59" s="4"/>
      <c r="B59" s="4" t="s">
        <v>209</v>
      </c>
      <c r="C59" s="4">
        <v>2</v>
      </c>
    </row>
    <row r="60" customHeight="1" spans="1:3">
      <c r="A60" s="4"/>
      <c r="B60" s="4" t="s">
        <v>210</v>
      </c>
      <c r="C60" s="4">
        <v>22</v>
      </c>
    </row>
    <row r="61" customHeight="1" spans="1:3">
      <c r="A61" s="4"/>
      <c r="B61" s="5" t="s">
        <v>10</v>
      </c>
      <c r="C61" s="5">
        <f>SUM(C53:C60)</f>
        <v>173</v>
      </c>
    </row>
    <row r="62" customHeight="1" spans="1:3">
      <c r="A62" s="8" t="s">
        <v>66</v>
      </c>
      <c r="B62" s="4" t="s">
        <v>173</v>
      </c>
      <c r="C62" s="4">
        <v>57</v>
      </c>
    </row>
    <row r="63" customHeight="1" spans="1:3">
      <c r="A63" s="10"/>
      <c r="B63" s="5" t="s">
        <v>10</v>
      </c>
      <c r="C63" s="5">
        <f t="shared" ref="C63:C67" si="0">SUM(C62)</f>
        <v>57</v>
      </c>
    </row>
    <row r="64" customHeight="1" spans="1:3">
      <c r="A64" s="8" t="s">
        <v>211</v>
      </c>
      <c r="B64" s="4" t="s">
        <v>212</v>
      </c>
      <c r="C64" s="4">
        <v>38</v>
      </c>
    </row>
    <row r="65" customHeight="1" spans="1:3">
      <c r="A65" s="10"/>
      <c r="B65" s="5" t="s">
        <v>10</v>
      </c>
      <c r="C65" s="5">
        <f t="shared" si="0"/>
        <v>38</v>
      </c>
    </row>
    <row r="66" customHeight="1" spans="1:3">
      <c r="A66" s="8" t="s">
        <v>71</v>
      </c>
      <c r="B66" s="4" t="s">
        <v>213</v>
      </c>
      <c r="C66" s="4">
        <v>49</v>
      </c>
    </row>
    <row r="67" customHeight="1" spans="1:3">
      <c r="A67" s="10"/>
      <c r="B67" s="5" t="s">
        <v>10</v>
      </c>
      <c r="C67" s="5">
        <f t="shared" si="0"/>
        <v>49</v>
      </c>
    </row>
    <row r="68" customHeight="1" spans="1:3">
      <c r="A68" s="4" t="s">
        <v>175</v>
      </c>
      <c r="B68" s="4" t="s">
        <v>34</v>
      </c>
      <c r="C68" s="4">
        <v>39</v>
      </c>
    </row>
    <row r="69" customHeight="1" spans="1:3">
      <c r="A69" s="4"/>
      <c r="B69" s="4" t="s">
        <v>205</v>
      </c>
      <c r="C69" s="4">
        <v>96</v>
      </c>
    </row>
    <row r="70" customHeight="1" spans="1:3">
      <c r="A70" s="4"/>
      <c r="B70" s="4" t="s">
        <v>176</v>
      </c>
      <c r="C70" s="4">
        <v>40</v>
      </c>
    </row>
    <row r="71" customHeight="1" spans="1:3">
      <c r="A71" s="4"/>
      <c r="B71" s="5" t="s">
        <v>10</v>
      </c>
      <c r="C71" s="5">
        <f>SUM(C68:C70)</f>
        <v>175</v>
      </c>
    </row>
    <row r="72" customHeight="1" spans="1:3">
      <c r="A72" s="4" t="s">
        <v>84</v>
      </c>
      <c r="B72" s="4" t="s">
        <v>104</v>
      </c>
      <c r="C72" s="4">
        <v>15</v>
      </c>
    </row>
    <row r="73" customHeight="1" spans="1:3">
      <c r="A73" s="4"/>
      <c r="B73" s="4" t="s">
        <v>214</v>
      </c>
      <c r="C73" s="4">
        <v>25</v>
      </c>
    </row>
    <row r="74" customHeight="1" spans="1:3">
      <c r="A74" s="4"/>
      <c r="B74" s="4" t="s">
        <v>215</v>
      </c>
      <c r="C74" s="4">
        <v>8</v>
      </c>
    </row>
    <row r="75" customHeight="1" spans="1:3">
      <c r="A75" s="4"/>
      <c r="B75" s="4" t="s">
        <v>177</v>
      </c>
      <c r="C75" s="4">
        <v>44</v>
      </c>
    </row>
    <row r="76" customHeight="1" spans="1:3">
      <c r="A76" s="4"/>
      <c r="B76" s="5" t="s">
        <v>10</v>
      </c>
      <c r="C76" s="5">
        <f>SUM(C72:C75)</f>
        <v>92</v>
      </c>
    </row>
    <row r="77" customHeight="1" spans="1:3">
      <c r="A77" s="4" t="s">
        <v>88</v>
      </c>
      <c r="B77" s="4" t="s">
        <v>216</v>
      </c>
      <c r="C77" s="4">
        <v>12</v>
      </c>
    </row>
    <row r="78" customHeight="1" spans="1:3">
      <c r="A78" s="4"/>
      <c r="B78" s="4" t="s">
        <v>217</v>
      </c>
      <c r="C78" s="4">
        <v>64</v>
      </c>
    </row>
    <row r="79" customHeight="1" spans="1:3">
      <c r="A79" s="4"/>
      <c r="B79" s="4" t="s">
        <v>93</v>
      </c>
      <c r="C79" s="4">
        <v>11</v>
      </c>
    </row>
    <row r="80" customHeight="1" spans="1:3">
      <c r="A80" s="4"/>
      <c r="B80" s="5" t="s">
        <v>10</v>
      </c>
      <c r="C80" s="5">
        <f>SUM(C77:C79)</f>
        <v>87</v>
      </c>
    </row>
    <row r="81" customHeight="1" spans="1:3">
      <c r="A81" s="4" t="s">
        <v>94</v>
      </c>
      <c r="B81" s="4" t="s">
        <v>178</v>
      </c>
      <c r="C81" s="4">
        <v>39</v>
      </c>
    </row>
    <row r="82" customHeight="1" spans="1:3">
      <c r="A82" s="4"/>
      <c r="B82" s="4" t="s">
        <v>95</v>
      </c>
      <c r="C82" s="4">
        <v>19</v>
      </c>
    </row>
    <row r="83" customHeight="1" spans="1:3">
      <c r="A83" s="4"/>
      <c r="B83" s="5" t="s">
        <v>10</v>
      </c>
      <c r="C83" s="5">
        <f>SUM(C81:C82)</f>
        <v>58</v>
      </c>
    </row>
    <row r="84" customHeight="1" spans="1:3">
      <c r="A84" s="4" t="s">
        <v>218</v>
      </c>
      <c r="B84" s="4" t="s">
        <v>162</v>
      </c>
      <c r="C84" s="4">
        <v>10</v>
      </c>
    </row>
    <row r="85" customHeight="1" spans="1:3">
      <c r="A85" s="4"/>
      <c r="B85" s="4" t="s">
        <v>197</v>
      </c>
      <c r="C85" s="4">
        <v>23</v>
      </c>
    </row>
    <row r="86" customHeight="1" spans="1:3">
      <c r="A86" s="4"/>
      <c r="B86" s="4" t="s">
        <v>198</v>
      </c>
      <c r="C86" s="4">
        <v>20</v>
      </c>
    </row>
    <row r="87" customHeight="1" spans="1:3">
      <c r="A87" s="4"/>
      <c r="B87" s="4" t="s">
        <v>219</v>
      </c>
      <c r="C87" s="4">
        <v>17</v>
      </c>
    </row>
    <row r="88" customHeight="1" spans="1:3">
      <c r="A88" s="4"/>
      <c r="B88" s="4" t="s">
        <v>205</v>
      </c>
      <c r="C88" s="4">
        <v>14</v>
      </c>
    </row>
    <row r="89" customHeight="1" spans="1:3">
      <c r="A89" s="4"/>
      <c r="B89" s="4" t="s">
        <v>57</v>
      </c>
      <c r="C89" s="4">
        <v>10</v>
      </c>
    </row>
    <row r="90" customHeight="1" spans="1:3">
      <c r="A90" s="4"/>
      <c r="B90" s="5" t="s">
        <v>10</v>
      </c>
      <c r="C90" s="5">
        <f>SUM(C84:C89)</f>
        <v>94</v>
      </c>
    </row>
    <row r="91" customHeight="1" spans="1:3">
      <c r="A91" s="4" t="s">
        <v>96</v>
      </c>
      <c r="B91" s="4" t="s">
        <v>179</v>
      </c>
      <c r="C91" s="4">
        <v>43</v>
      </c>
    </row>
    <row r="92" customHeight="1" spans="1:3">
      <c r="A92" s="4"/>
      <c r="B92" s="4" t="s">
        <v>180</v>
      </c>
      <c r="C92" s="4">
        <v>1</v>
      </c>
    </row>
    <row r="93" customHeight="1" spans="1:3">
      <c r="A93" s="4"/>
      <c r="B93" s="4" t="s">
        <v>219</v>
      </c>
      <c r="C93" s="4">
        <v>304</v>
      </c>
    </row>
    <row r="94" customHeight="1" spans="1:3">
      <c r="A94" s="4"/>
      <c r="B94" s="4" t="s">
        <v>205</v>
      </c>
      <c r="C94" s="4">
        <v>8</v>
      </c>
    </row>
    <row r="95" customHeight="1" spans="1:3">
      <c r="A95" s="4"/>
      <c r="B95" s="4" t="s">
        <v>181</v>
      </c>
      <c r="C95" s="4">
        <v>17</v>
      </c>
    </row>
    <row r="96" customHeight="1" spans="1:3">
      <c r="A96" s="4"/>
      <c r="B96" s="4" t="s">
        <v>182</v>
      </c>
      <c r="C96" s="4">
        <v>88</v>
      </c>
    </row>
    <row r="97" customHeight="1" spans="1:3">
      <c r="A97" s="4"/>
      <c r="B97" s="4" t="s">
        <v>183</v>
      </c>
      <c r="C97" s="4">
        <v>15</v>
      </c>
    </row>
    <row r="98" customHeight="1" spans="1:3">
      <c r="A98" s="4"/>
      <c r="B98" s="5" t="s">
        <v>10</v>
      </c>
      <c r="C98" s="5">
        <f>SUM(C91:C97)</f>
        <v>476</v>
      </c>
    </row>
    <row r="99" customHeight="1" spans="1:3">
      <c r="A99" s="4" t="s">
        <v>100</v>
      </c>
      <c r="B99" s="4" t="s">
        <v>220</v>
      </c>
      <c r="C99" s="4">
        <v>1</v>
      </c>
    </row>
    <row r="100" customHeight="1" spans="1:3">
      <c r="A100" s="4"/>
      <c r="B100" s="4" t="s">
        <v>104</v>
      </c>
      <c r="C100" s="4">
        <v>7</v>
      </c>
    </row>
    <row r="101" customHeight="1" spans="1:3">
      <c r="A101" s="4"/>
      <c r="B101" s="4" t="s">
        <v>221</v>
      </c>
      <c r="C101" s="4">
        <v>28</v>
      </c>
    </row>
    <row r="102" customHeight="1" spans="1:3">
      <c r="A102" s="4"/>
      <c r="B102" s="4" t="s">
        <v>222</v>
      </c>
      <c r="C102" s="4">
        <v>30</v>
      </c>
    </row>
    <row r="103" customHeight="1" spans="1:3">
      <c r="A103" s="4"/>
      <c r="B103" s="4" t="s">
        <v>223</v>
      </c>
      <c r="C103" s="4">
        <v>1</v>
      </c>
    </row>
    <row r="104" ht="16.5" customHeight="1" spans="1:3">
      <c r="A104" s="4"/>
      <c r="B104" s="5" t="s">
        <v>10</v>
      </c>
      <c r="C104" s="5">
        <f>SUM(C99:C103)</f>
        <v>67</v>
      </c>
    </row>
    <row r="105" customHeight="1" spans="1:3">
      <c r="A105" s="4" t="s">
        <v>108</v>
      </c>
      <c r="B105" s="4" t="s">
        <v>224</v>
      </c>
      <c r="C105" s="4">
        <v>18</v>
      </c>
    </row>
    <row r="106" customHeight="1" spans="1:3">
      <c r="A106" s="4"/>
      <c r="B106" s="4" t="s">
        <v>184</v>
      </c>
      <c r="C106" s="4">
        <v>70</v>
      </c>
    </row>
    <row r="107" customHeight="1" spans="1:3">
      <c r="A107" s="4"/>
      <c r="B107" s="5" t="s">
        <v>10</v>
      </c>
      <c r="C107" s="5">
        <f>SUM(C105:C106)</f>
        <v>88</v>
      </c>
    </row>
    <row r="108" customHeight="1" spans="1:3">
      <c r="A108" s="8" t="s">
        <v>112</v>
      </c>
      <c r="B108" s="4" t="s">
        <v>225</v>
      </c>
      <c r="C108" s="4">
        <v>18</v>
      </c>
    </row>
    <row r="109" customHeight="1" spans="1:3">
      <c r="A109" s="10"/>
      <c r="B109" s="5" t="s">
        <v>10</v>
      </c>
      <c r="C109" s="5">
        <f>SUM(C108)</f>
        <v>18</v>
      </c>
    </row>
    <row r="110" customHeight="1" spans="1:3">
      <c r="A110" s="4" t="s">
        <v>114</v>
      </c>
      <c r="B110" s="4" t="s">
        <v>226</v>
      </c>
      <c r="C110" s="4">
        <v>7</v>
      </c>
    </row>
    <row r="111" customHeight="1" spans="1:3">
      <c r="A111" s="4"/>
      <c r="B111" s="4" t="s">
        <v>227</v>
      </c>
      <c r="C111" s="4">
        <v>73</v>
      </c>
    </row>
    <row r="112" customHeight="1" spans="1:3">
      <c r="A112" s="4"/>
      <c r="B112" s="4" t="s">
        <v>228</v>
      </c>
      <c r="C112" s="4">
        <v>9</v>
      </c>
    </row>
    <row r="113" customHeight="1" spans="1:3">
      <c r="A113" s="4"/>
      <c r="B113" s="4" t="s">
        <v>185</v>
      </c>
      <c r="C113" s="4">
        <v>21</v>
      </c>
    </row>
    <row r="114" customHeight="1" spans="1:3">
      <c r="A114" s="4"/>
      <c r="B114" s="4" t="s">
        <v>205</v>
      </c>
      <c r="C114" s="4">
        <v>23</v>
      </c>
    </row>
    <row r="115" customHeight="1" spans="1:3">
      <c r="A115" s="4"/>
      <c r="B115" s="4" t="s">
        <v>193</v>
      </c>
      <c r="C115" s="4">
        <v>7</v>
      </c>
    </row>
    <row r="116" customHeight="1" spans="1:3">
      <c r="A116" s="4"/>
      <c r="B116" s="4" t="s">
        <v>186</v>
      </c>
      <c r="C116" s="4">
        <v>5</v>
      </c>
    </row>
    <row r="117" customHeight="1" spans="1:3">
      <c r="A117" s="4"/>
      <c r="B117" s="4" t="s">
        <v>229</v>
      </c>
      <c r="C117" s="4">
        <v>4</v>
      </c>
    </row>
    <row r="118" customHeight="1" spans="1:3">
      <c r="A118" s="4"/>
      <c r="B118" s="4" t="s">
        <v>187</v>
      </c>
      <c r="C118" s="4">
        <v>11</v>
      </c>
    </row>
    <row r="119" customHeight="1" spans="1:3">
      <c r="A119" s="4"/>
      <c r="B119" s="4" t="s">
        <v>188</v>
      </c>
      <c r="C119" s="4">
        <v>54</v>
      </c>
    </row>
    <row r="120" customHeight="1" spans="1:3">
      <c r="A120" s="4"/>
      <c r="B120" s="5" t="s">
        <v>10</v>
      </c>
      <c r="C120" s="5">
        <f>SUM(C110:C119)</f>
        <v>214</v>
      </c>
    </row>
    <row r="121" customHeight="1" spans="1:3">
      <c r="A121" s="4" t="s">
        <v>230</v>
      </c>
      <c r="B121" s="4" t="s">
        <v>9</v>
      </c>
      <c r="C121" s="4">
        <v>9</v>
      </c>
    </row>
    <row r="122" customHeight="1" spans="1:3">
      <c r="A122" s="4"/>
      <c r="B122" s="4" t="s">
        <v>217</v>
      </c>
      <c r="C122" s="4">
        <v>7</v>
      </c>
    </row>
    <row r="123" customHeight="1" spans="1:3">
      <c r="A123" s="4"/>
      <c r="B123" s="5" t="s">
        <v>10</v>
      </c>
      <c r="C123" s="5">
        <f>SUM(C121:C122)</f>
        <v>16</v>
      </c>
    </row>
    <row r="124" customHeight="1" spans="1:3">
      <c r="A124" s="11" t="s">
        <v>120</v>
      </c>
      <c r="B124" s="12"/>
      <c r="C124" s="5">
        <v>3571</v>
      </c>
    </row>
  </sheetData>
  <mergeCells count="25">
    <mergeCell ref="A1:C1"/>
    <mergeCell ref="A124:B124"/>
    <mergeCell ref="A3:A7"/>
    <mergeCell ref="A8:A15"/>
    <mergeCell ref="A16:A21"/>
    <mergeCell ref="A22:A27"/>
    <mergeCell ref="A28:A32"/>
    <mergeCell ref="A33:A36"/>
    <mergeCell ref="A37:A45"/>
    <mergeCell ref="A46:A52"/>
    <mergeCell ref="A53:A61"/>
    <mergeCell ref="A62:A63"/>
    <mergeCell ref="A64:A65"/>
    <mergeCell ref="A66:A67"/>
    <mergeCell ref="A68:A71"/>
    <mergeCell ref="A72:A76"/>
    <mergeCell ref="A77:A80"/>
    <mergeCell ref="A81:A83"/>
    <mergeCell ref="A84:A90"/>
    <mergeCell ref="A91:A98"/>
    <mergeCell ref="A99:A104"/>
    <mergeCell ref="A105:A107"/>
    <mergeCell ref="A108:A109"/>
    <mergeCell ref="A110:A120"/>
    <mergeCell ref="A121:A12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E31" sqref="E31"/>
    </sheetView>
  </sheetViews>
  <sheetFormatPr defaultColWidth="9" defaultRowHeight="15.95" customHeight="1" outlineLevelCol="1"/>
  <cols>
    <col min="1" max="1" width="18.375" style="1" customWidth="1"/>
    <col min="2" max="2" width="6" style="1" customWidth="1"/>
    <col min="3" max="16384" width="9" style="2"/>
  </cols>
  <sheetData>
    <row r="1" customHeight="1" spans="1:2">
      <c r="A1" s="3" t="s">
        <v>121</v>
      </c>
      <c r="B1" s="3" t="s">
        <v>3</v>
      </c>
    </row>
    <row r="2" customHeight="1" spans="1:2">
      <c r="A2" s="4" t="s">
        <v>122</v>
      </c>
      <c r="B2" s="4">
        <v>1513</v>
      </c>
    </row>
    <row r="3" customHeight="1" spans="1:2">
      <c r="A3" s="4" t="s">
        <v>123</v>
      </c>
      <c r="B3" s="4">
        <v>248</v>
      </c>
    </row>
    <row r="4" customHeight="1" spans="1:2">
      <c r="A4" s="4" t="s">
        <v>125</v>
      </c>
      <c r="B4" s="4">
        <v>243</v>
      </c>
    </row>
    <row r="5" customHeight="1" spans="1:2">
      <c r="A5" s="4" t="s">
        <v>131</v>
      </c>
      <c r="B5" s="4">
        <v>165</v>
      </c>
    </row>
    <row r="6" customHeight="1" spans="1:2">
      <c r="A6" s="4" t="s">
        <v>124</v>
      </c>
      <c r="B6" s="4">
        <v>155</v>
      </c>
    </row>
    <row r="7" customHeight="1" spans="1:2">
      <c r="A7" s="4" t="s">
        <v>134</v>
      </c>
      <c r="B7" s="4">
        <v>133</v>
      </c>
    </row>
    <row r="8" customHeight="1" spans="1:2">
      <c r="A8" s="4" t="s">
        <v>136</v>
      </c>
      <c r="B8" s="4">
        <v>121</v>
      </c>
    </row>
    <row r="9" customHeight="1" spans="1:2">
      <c r="A9" s="4" t="s">
        <v>127</v>
      </c>
      <c r="B9" s="4">
        <v>116</v>
      </c>
    </row>
    <row r="10" customHeight="1" spans="1:2">
      <c r="A10" s="4" t="s">
        <v>132</v>
      </c>
      <c r="B10" s="4">
        <v>110</v>
      </c>
    </row>
    <row r="11" customHeight="1" spans="1:2">
      <c r="A11" s="4" t="s">
        <v>126</v>
      </c>
      <c r="B11" s="4">
        <v>93</v>
      </c>
    </row>
    <row r="12" customHeight="1" spans="1:2">
      <c r="A12" s="4" t="s">
        <v>128</v>
      </c>
      <c r="B12" s="4">
        <v>93</v>
      </c>
    </row>
    <row r="13" customHeight="1" spans="1:2">
      <c r="A13" s="4" t="s">
        <v>130</v>
      </c>
      <c r="B13" s="4">
        <v>92</v>
      </c>
    </row>
    <row r="14" customHeight="1" spans="1:2">
      <c r="A14" s="4" t="s">
        <v>135</v>
      </c>
      <c r="B14" s="4">
        <v>85</v>
      </c>
    </row>
    <row r="15" customHeight="1" spans="1:2">
      <c r="A15" s="4" t="s">
        <v>133</v>
      </c>
      <c r="B15" s="4">
        <v>58</v>
      </c>
    </row>
    <row r="16" customHeight="1" spans="1:2">
      <c r="A16" s="4" t="s">
        <v>129</v>
      </c>
      <c r="B16" s="4">
        <v>54</v>
      </c>
    </row>
    <row r="17" customHeight="1" spans="1:2">
      <c r="A17" s="4" t="s">
        <v>137</v>
      </c>
      <c r="B17" s="4">
        <v>40</v>
      </c>
    </row>
    <row r="18" customHeight="1" spans="1:2">
      <c r="A18" s="4" t="s">
        <v>141</v>
      </c>
      <c r="B18" s="4">
        <v>39</v>
      </c>
    </row>
    <row r="19" customHeight="1" spans="1:2">
      <c r="A19" s="4" t="s">
        <v>140</v>
      </c>
      <c r="B19" s="4">
        <v>30</v>
      </c>
    </row>
    <row r="20" customHeight="1" spans="1:2">
      <c r="A20" s="4" t="s">
        <v>138</v>
      </c>
      <c r="B20" s="4">
        <v>28</v>
      </c>
    </row>
    <row r="21" customHeight="1" spans="1:2">
      <c r="A21" s="4" t="s">
        <v>142</v>
      </c>
      <c r="B21" s="4">
        <v>27</v>
      </c>
    </row>
    <row r="22" customHeight="1" spans="1:2">
      <c r="A22" s="4" t="s">
        <v>143</v>
      </c>
      <c r="B22" s="4">
        <v>26</v>
      </c>
    </row>
    <row r="23" customHeight="1" spans="1:2">
      <c r="A23" s="4" t="s">
        <v>144</v>
      </c>
      <c r="B23" s="4">
        <v>23</v>
      </c>
    </row>
    <row r="24" customHeight="1" spans="1:2">
      <c r="A24" s="4" t="s">
        <v>145</v>
      </c>
      <c r="B24" s="4">
        <v>22</v>
      </c>
    </row>
    <row r="25" customHeight="1" spans="1:2">
      <c r="A25" s="4" t="s">
        <v>139</v>
      </c>
      <c r="B25" s="4">
        <v>18</v>
      </c>
    </row>
    <row r="26" customHeight="1" spans="1:2">
      <c r="A26" s="4" t="s">
        <v>147</v>
      </c>
      <c r="B26" s="4">
        <v>15</v>
      </c>
    </row>
    <row r="27" customHeight="1" spans="1:2">
      <c r="A27" s="4" t="s">
        <v>148</v>
      </c>
      <c r="B27" s="4">
        <v>9</v>
      </c>
    </row>
    <row r="28" customHeight="1" spans="1:2">
      <c r="A28" s="4" t="s">
        <v>151</v>
      </c>
      <c r="B28" s="4">
        <v>4</v>
      </c>
    </row>
    <row r="29" customHeight="1" spans="1:2">
      <c r="A29" s="4" t="s">
        <v>152</v>
      </c>
      <c r="B29" s="4">
        <v>4</v>
      </c>
    </row>
    <row r="30" customHeight="1" spans="1:2">
      <c r="A30" s="4" t="s">
        <v>150</v>
      </c>
      <c r="B30" s="4">
        <v>3</v>
      </c>
    </row>
    <row r="31" customHeight="1" spans="1:2">
      <c r="A31" s="4" t="s">
        <v>146</v>
      </c>
      <c r="B31" s="4">
        <v>2</v>
      </c>
    </row>
    <row r="32" customHeight="1" spans="1:2">
      <c r="A32" s="4" t="s">
        <v>149</v>
      </c>
      <c r="B32" s="4">
        <v>2</v>
      </c>
    </row>
    <row r="33" customHeight="1" spans="1:2">
      <c r="A33" s="5" t="s">
        <v>120</v>
      </c>
      <c r="B33" s="5">
        <f>SUM(B2:B32)</f>
        <v>3571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学院专业分布</vt:lpstr>
      <vt:lpstr>省份分布</vt:lpstr>
      <vt:lpstr>学院专业分布 (2)</vt:lpstr>
      <vt:lpstr>省份分布 (2)</vt:lpstr>
      <vt:lpstr>学院专业分布 (3)</vt:lpstr>
      <vt:lpstr>省份分布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陈洪章(2013008149)</dc:creator>
  <cp:lastModifiedBy>。</cp:lastModifiedBy>
  <dcterms:created xsi:type="dcterms:W3CDTF">2021-06-24T03:26:00Z</dcterms:created>
  <cp:lastPrinted>2021-07-08T08:34:00Z</cp:lastPrinted>
  <dcterms:modified xsi:type="dcterms:W3CDTF">2023-01-11T03:04:12Z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13B1BE999889445F8EA10151E0CE4674</vt:lpwstr>
  </property>
  <property fmtid="{D5CDD505-2E9C-101B-9397-08002B2CF9AE}" pid="3" name="KSOProductBuildVer">
    <vt:lpwstr>2052-11.1.0.13703</vt:lpwstr>
  </property>
</Properties>
</file>