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DB3AE7D9-FBE2-40F7-90B2-870170AB169F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本科" sheetId="4" r:id="rId1"/>
    <sheet name="硕士" sheetId="2" r:id="rId2"/>
    <sheet name="博士" sheetId="3" r:id="rId3"/>
    <sheet name="省份" sheetId="1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64" i="3"/>
  <c r="C62" i="3"/>
  <c r="C60" i="3"/>
  <c r="C58" i="3"/>
  <c r="C56" i="3"/>
  <c r="C54" i="3"/>
  <c r="C52" i="3"/>
  <c r="C50" i="3"/>
  <c r="C48" i="3"/>
  <c r="C42" i="3"/>
  <c r="C40" i="3"/>
  <c r="C34" i="3"/>
  <c r="C32" i="3"/>
  <c r="C29" i="3"/>
  <c r="C27" i="3"/>
  <c r="C21" i="3"/>
  <c r="C16" i="3"/>
  <c r="C9" i="3"/>
  <c r="C126" i="2" l="1"/>
  <c r="C48" i="2"/>
  <c r="C85" i="2"/>
  <c r="C122" i="2"/>
  <c r="C118" i="2"/>
  <c r="C116" i="2"/>
  <c r="C114" i="2"/>
  <c r="C111" i="2"/>
  <c r="C109" i="2"/>
  <c r="C105" i="2"/>
  <c r="C103" i="2"/>
  <c r="C100" i="2"/>
  <c r="C94" i="2"/>
  <c r="C88" i="2"/>
  <c r="C80" i="2"/>
  <c r="C72" i="2" l="1"/>
  <c r="C66" i="2"/>
  <c r="C61" i="2"/>
  <c r="C52" i="2"/>
  <c r="C46" i="2"/>
  <c r="C35" i="2"/>
  <c r="C31" i="2"/>
  <c r="C22" i="2"/>
  <c r="C16" i="2"/>
  <c r="C9" i="2"/>
</calcChain>
</file>

<file path=xl/sharedStrings.xml><?xml version="1.0" encoding="utf-8"?>
<sst xmlns="http://schemas.openxmlformats.org/spreadsheetml/2006/main" count="438" uniqueCount="251">
  <si>
    <t>学院</t>
    <phoneticPr fontId="2" type="noConversion"/>
  </si>
  <si>
    <t>专业</t>
    <phoneticPr fontId="2" type="noConversion"/>
  </si>
  <si>
    <t>人数</t>
    <phoneticPr fontId="2" type="noConversion"/>
  </si>
  <si>
    <t>土木工程学院</t>
  </si>
  <si>
    <t>城市地下空间工程</t>
  </si>
  <si>
    <t>道路桥梁与渡河工程</t>
  </si>
  <si>
    <t>工程造价</t>
  </si>
  <si>
    <t>铁道工程</t>
  </si>
  <si>
    <t>土木工程</t>
  </si>
  <si>
    <t>土木工程(茅以升班)</t>
  </si>
  <si>
    <t>合计</t>
    <phoneticPr fontId="2" type="noConversion"/>
  </si>
  <si>
    <t>机械工程学院</t>
  </si>
  <si>
    <t>测控技术与仪器</t>
  </si>
  <si>
    <t>车辆工程</t>
  </si>
  <si>
    <t>工业工程</t>
  </si>
  <si>
    <t>机械设计制造及其自动化</t>
  </si>
  <si>
    <t>机械设计制造及其自动化(茅以升班)</t>
  </si>
  <si>
    <t>建筑环境与能源应用工程</t>
  </si>
  <si>
    <t>交通设备与控制工程</t>
  </si>
  <si>
    <t>能源与动力工程</t>
  </si>
  <si>
    <t>电气工程学院</t>
  </si>
  <si>
    <t>电气工程及其自动化(城轨与磁浮交通电气化)</t>
  </si>
  <si>
    <t>电气工程及其自动化(电力电子与传动控制)</t>
  </si>
  <si>
    <t>电气工程及其自动化(电力系统及其自动化)</t>
  </si>
  <si>
    <t>电气工程及其自动化(功率半导体器件及应用)</t>
  </si>
  <si>
    <t>电气工程及其自动化(轨道交通供电及其自动化)</t>
  </si>
  <si>
    <t>电气工程及其自动化(茅以升班)</t>
  </si>
  <si>
    <t>电气工程与智能控制</t>
  </si>
  <si>
    <t>电子信息工程(轨道交通信息与控制)</t>
  </si>
  <si>
    <t>电子信息工程(机器人系统)</t>
  </si>
  <si>
    <t>电子信息工程(人工智能技术)</t>
  </si>
  <si>
    <t>信息科学与技术学院</t>
  </si>
  <si>
    <t>电子科学与技术(微电子技术)</t>
  </si>
  <si>
    <t>轨道交通信号与控制</t>
  </si>
  <si>
    <t>通信工程</t>
  </si>
  <si>
    <t>自动化</t>
  </si>
  <si>
    <t>计算机与人工智能学院</t>
  </si>
  <si>
    <t>计算机科学与技术</t>
  </si>
  <si>
    <t>计算机科学与技术（计算机科学拔尖班）</t>
  </si>
  <si>
    <t>人工智能</t>
  </si>
  <si>
    <t>人工智能(茅以升班)</t>
  </si>
  <si>
    <t>软件工程</t>
  </si>
  <si>
    <t>经济管理学院</t>
  </si>
  <si>
    <t>工程管理</t>
  </si>
  <si>
    <t>工商管理</t>
  </si>
  <si>
    <t>会计学</t>
  </si>
  <si>
    <t>金融学</t>
  </si>
  <si>
    <t>经济学</t>
  </si>
  <si>
    <t>经济学（经济学拔尖班）</t>
  </si>
  <si>
    <t>信息管理与信息系统</t>
  </si>
  <si>
    <t>外国语学院</t>
  </si>
  <si>
    <t>德语</t>
  </si>
  <si>
    <t>法语</t>
  </si>
  <si>
    <t>翻译</t>
  </si>
  <si>
    <t>汉语国际教育</t>
  </si>
  <si>
    <t>日语</t>
  </si>
  <si>
    <t>商务英语</t>
  </si>
  <si>
    <t>英语</t>
  </si>
  <si>
    <t>交通运输与物流学院</t>
  </si>
  <si>
    <t>安全工程</t>
  </si>
  <si>
    <t>交通工程</t>
  </si>
  <si>
    <t>交通运输</t>
  </si>
  <si>
    <t>交通运输(城市轨道交通)</t>
  </si>
  <si>
    <t>交通运输(茅以升班)</t>
  </si>
  <si>
    <t>交通运输(詹天佑学院)</t>
  </si>
  <si>
    <t>物流工程</t>
  </si>
  <si>
    <t>物流管理</t>
  </si>
  <si>
    <t>材料科学与工程学院</t>
  </si>
  <si>
    <t>材料成型及控制工程</t>
  </si>
  <si>
    <t>材料科学与工程(金属材料)</t>
  </si>
  <si>
    <t>材料科学与工程(茅以升班)</t>
  </si>
  <si>
    <t>材料科学与工程(无机非金属)</t>
  </si>
  <si>
    <t>高分子材料与工程</t>
  </si>
  <si>
    <t>生物医学工程</t>
  </si>
  <si>
    <t>地球科学与环境工程学院</t>
  </si>
  <si>
    <t>安全工程(中外合作办学)</t>
  </si>
  <si>
    <t>测绘工程</t>
  </si>
  <si>
    <t>测绘工程(茅以升班)</t>
  </si>
  <si>
    <t>地理信息科学</t>
  </si>
  <si>
    <t>地质工程</t>
  </si>
  <si>
    <t>环境工程</t>
  </si>
  <si>
    <t>消防工程</t>
  </si>
  <si>
    <t>遥感科学与技术</t>
  </si>
  <si>
    <t>资源勘查工程</t>
  </si>
  <si>
    <t>建筑学院</t>
  </si>
  <si>
    <t>城乡规划</t>
  </si>
  <si>
    <t>风景园林</t>
  </si>
  <si>
    <t>绘画</t>
  </si>
  <si>
    <t>建筑学</t>
  </si>
  <si>
    <t>设计艺术学院</t>
    <phoneticPr fontId="2" type="noConversion"/>
  </si>
  <si>
    <t>产品设计</t>
  </si>
  <si>
    <t>环境设计</t>
  </si>
  <si>
    <t>视觉传达设计</t>
  </si>
  <si>
    <t>物理科学与技术学院</t>
  </si>
  <si>
    <t>电子信息科学与技术</t>
  </si>
  <si>
    <t>应用物理学</t>
  </si>
  <si>
    <t>应用物理学（物理学拔尖班）</t>
  </si>
  <si>
    <t>人文学院</t>
  </si>
  <si>
    <t>传播学</t>
  </si>
  <si>
    <t>广告学</t>
  </si>
  <si>
    <t>汉语言文学</t>
  </si>
  <si>
    <t>汉语言文学（中国语言文学拔尖班）</t>
  </si>
  <si>
    <t>音乐表演</t>
  </si>
  <si>
    <t>公共管理学院</t>
  </si>
  <si>
    <t>法学</t>
  </si>
  <si>
    <t>公共事业管理</t>
  </si>
  <si>
    <t>政治学与行政学</t>
  </si>
  <si>
    <t>生命科学与工程学院</t>
  </si>
  <si>
    <t>生物工程</t>
  </si>
  <si>
    <t>生物工程（生物科学拔尖班）</t>
  </si>
  <si>
    <t>生物工程(中外合作办学)</t>
  </si>
  <si>
    <t>制药工程</t>
  </si>
  <si>
    <t>力学与航空航天学院</t>
  </si>
  <si>
    <t>飞行器设计与工程</t>
  </si>
  <si>
    <t>工程力学</t>
  </si>
  <si>
    <t>工程力学（力学拔尖班）</t>
  </si>
  <si>
    <t>数学学院</t>
  </si>
  <si>
    <t>数据科学与大数据技术</t>
  </si>
  <si>
    <t>数学与应用数学</t>
  </si>
  <si>
    <t>数学与应用数学（数学拔尖班）</t>
  </si>
  <si>
    <t>统计学</t>
  </si>
  <si>
    <t>马克思主义学院</t>
  </si>
  <si>
    <t>思想政治教育</t>
  </si>
  <si>
    <t>心理研究与咨询中心</t>
  </si>
  <si>
    <t>应用心理学</t>
  </si>
  <si>
    <t>利兹学院</t>
  </si>
  <si>
    <t>电子信息工程(利兹)</t>
  </si>
  <si>
    <t>机械设计制造及其自动化(利兹)</t>
  </si>
  <si>
    <t>计算机科学与技术(利兹)</t>
  </si>
  <si>
    <t>土木工程(利兹)</t>
  </si>
  <si>
    <t>共计</t>
    <phoneticPr fontId="2" type="noConversion"/>
  </si>
  <si>
    <t>岩土工程</t>
  </si>
  <si>
    <t>结构工程</t>
  </si>
  <si>
    <t>桥梁与隧道工程</t>
  </si>
  <si>
    <t>道路与铁道工程</t>
  </si>
  <si>
    <t>建筑与土木工程</t>
  </si>
  <si>
    <t>土木水利</t>
  </si>
  <si>
    <t>共计</t>
    <phoneticPr fontId="1" type="noConversion"/>
  </si>
  <si>
    <t>机械工程</t>
  </si>
  <si>
    <t>城市轨道交通技术与装备</t>
  </si>
  <si>
    <t>动力工程及工程热物理</t>
  </si>
  <si>
    <t>供热、供燃气、通风及空调工程</t>
  </si>
  <si>
    <t>机械</t>
  </si>
  <si>
    <t>电气工程</t>
  </si>
  <si>
    <t>轨道交通电气化与信息技术</t>
  </si>
  <si>
    <t>电磁悬浮与超导工程</t>
  </si>
  <si>
    <t>控制科学与工程</t>
  </si>
  <si>
    <t>电子信息</t>
  </si>
  <si>
    <t>电路与系统</t>
  </si>
  <si>
    <t>微电子学与固体电子学</t>
  </si>
  <si>
    <t>信息与通信工程</t>
  </si>
  <si>
    <t>信息安全</t>
  </si>
  <si>
    <t>控制理论与控制工程</t>
  </si>
  <si>
    <t>交通信息工程及控制</t>
  </si>
  <si>
    <t>理论经济学</t>
  </si>
  <si>
    <t>应用经济学</t>
  </si>
  <si>
    <t>管理科学与工程</t>
  </si>
  <si>
    <t>企业管理</t>
  </si>
  <si>
    <t>技术经济及管理</t>
  </si>
  <si>
    <t>会计</t>
  </si>
  <si>
    <t>项目管理</t>
  </si>
  <si>
    <t>工业工程与管理</t>
  </si>
  <si>
    <t>外国语言文学</t>
  </si>
  <si>
    <t>英语笔译</t>
  </si>
  <si>
    <t>系统科学</t>
  </si>
  <si>
    <t>交通运输规划与管理</t>
  </si>
  <si>
    <t>安全科学与工程</t>
  </si>
  <si>
    <t>资源与环境</t>
  </si>
  <si>
    <t>物流工程与管理</t>
  </si>
  <si>
    <t>材料科学与工程</t>
  </si>
  <si>
    <t>材料与化工</t>
  </si>
  <si>
    <t>测绘科学与技术</t>
  </si>
  <si>
    <t>地质资源与地质工程</t>
  </si>
  <si>
    <t>环境科学与工程</t>
  </si>
  <si>
    <t>城乡规划学</t>
  </si>
  <si>
    <t>风景园林学</t>
  </si>
  <si>
    <t>城市规划</t>
  </si>
  <si>
    <t>设计学</t>
  </si>
  <si>
    <t>艺术</t>
  </si>
  <si>
    <t>物理学</t>
  </si>
  <si>
    <t>电子科学与技术</t>
  </si>
  <si>
    <t>哲学</t>
  </si>
  <si>
    <t>中国语言文学</t>
  </si>
  <si>
    <t>新闻传播学</t>
  </si>
  <si>
    <t>新闻与传播</t>
  </si>
  <si>
    <t>法律(非法学)</t>
  </si>
  <si>
    <t>法律(法学)</t>
  </si>
  <si>
    <t>公共管理</t>
  </si>
  <si>
    <t>MBA中心(经济管理学院)</t>
  </si>
  <si>
    <t>医学院</t>
  </si>
  <si>
    <t>药学</t>
  </si>
  <si>
    <t>临床医学院</t>
  </si>
  <si>
    <t>临床医学</t>
  </si>
  <si>
    <t>生物学</t>
  </si>
  <si>
    <t>生物与医药</t>
  </si>
  <si>
    <t>力学</t>
  </si>
  <si>
    <t>数学</t>
  </si>
  <si>
    <t>马克思主义理论</t>
  </si>
  <si>
    <t>心理学</t>
  </si>
  <si>
    <t>牵引动力国家重点实验室</t>
  </si>
  <si>
    <t>载运工具运用工程</t>
  </si>
  <si>
    <t>设计艺术学院</t>
  </si>
  <si>
    <t>工业设计与工程</t>
  </si>
  <si>
    <t>唐山研究生院</t>
  </si>
  <si>
    <t>合计</t>
    <phoneticPr fontId="1" type="noConversion"/>
  </si>
  <si>
    <t>市政工程</t>
  </si>
  <si>
    <t>防灾减灾工程及防护工程</t>
  </si>
  <si>
    <t>先进制造</t>
  </si>
  <si>
    <t>机械制造及其自动化</t>
  </si>
  <si>
    <t>机械电子工程</t>
  </si>
  <si>
    <t>机械设计及理论</t>
  </si>
  <si>
    <t>系统工程</t>
  </si>
  <si>
    <t>工程环境与景观</t>
  </si>
  <si>
    <t>省份</t>
    <phoneticPr fontId="2" type="noConversion"/>
  </si>
  <si>
    <t>本科人数</t>
    <phoneticPr fontId="2" type="noConversion"/>
  </si>
  <si>
    <t>硕士人数</t>
    <phoneticPr fontId="2" type="noConversion"/>
  </si>
  <si>
    <t>博士人数</t>
    <phoneticPr fontId="2" type="noConversion"/>
  </si>
  <si>
    <t>四川</t>
  </si>
  <si>
    <t>重庆</t>
  </si>
  <si>
    <t>山东</t>
  </si>
  <si>
    <t>江苏</t>
  </si>
  <si>
    <t>河南</t>
  </si>
  <si>
    <t>浙江</t>
  </si>
  <si>
    <t>甘肃</t>
  </si>
  <si>
    <t>湖南</t>
  </si>
  <si>
    <t>河北</t>
  </si>
  <si>
    <t>贵州</t>
  </si>
  <si>
    <t>山西</t>
  </si>
  <si>
    <t>安徽</t>
  </si>
  <si>
    <t>湖北</t>
  </si>
  <si>
    <t>江西</t>
  </si>
  <si>
    <t>云南</t>
  </si>
  <si>
    <t>广西</t>
  </si>
  <si>
    <t>陕西</t>
  </si>
  <si>
    <t>新疆</t>
  </si>
  <si>
    <t>辽宁</t>
  </si>
  <si>
    <t>广东</t>
  </si>
  <si>
    <t>黑龙江</t>
  </si>
  <si>
    <t>福建</t>
  </si>
  <si>
    <t>内蒙古</t>
  </si>
  <si>
    <t>吉林</t>
  </si>
  <si>
    <t>青海</t>
  </si>
  <si>
    <t>宁夏</t>
  </si>
  <si>
    <t>天津</t>
  </si>
  <si>
    <t>/</t>
    <phoneticPr fontId="1" type="noConversion"/>
  </si>
  <si>
    <t>北京</t>
  </si>
  <si>
    <t>西藏</t>
  </si>
  <si>
    <t>上海</t>
  </si>
  <si>
    <t>海南</t>
  </si>
  <si>
    <t>港澳台</t>
    <phoneticPr fontId="1" type="noConversion"/>
  </si>
  <si>
    <t>建筑学院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</si>
</sst>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3F75-B3AB-4D58-9E9C-BD368822F3EB}">
  <dimension ref="A1:C128"/>
  <sheetViews>
    <sheetView workbookViewId="0">
      <selection activeCell="E135" sqref="E135"/>
    </sheetView>
  </sheetViews>
  <sheetFormatPr defaultRowHeight="16.5"/>
  <cols>
    <col min="1" max="1" width="23.75" style="5" bestFit="1" customWidth="1"/>
    <col min="2" max="2" width="43.75" style="5" bestFit="1" customWidth="1"/>
    <col min="3" max="3" width="6.25" style="5" bestFit="1" customWidth="1"/>
    <col min="4" max="16384" width="9" style="5"/>
  </cols>
  <sheetData>
    <row r="1" spans="1:3">
      <c r="A1" s="4" t="s">
        <v>0</v>
      </c>
      <c r="B1" s="4" t="s">
        <v>1</v>
      </c>
      <c r="C1" s="4" t="s">
        <v>2</v>
      </c>
    </row>
    <row r="2" spans="1:3">
      <c r="A2" s="6" t="s">
        <v>3</v>
      </c>
      <c r="B2" s="7" t="s">
        <v>4</v>
      </c>
      <c r="C2" s="8">
        <v>135</v>
      </c>
    </row>
    <row r="3" spans="1:3">
      <c r="A3" s="6"/>
      <c r="B3" s="7" t="s">
        <v>5</v>
      </c>
      <c r="C3" s="8">
        <v>80</v>
      </c>
    </row>
    <row r="4" spans="1:3">
      <c r="A4" s="6"/>
      <c r="B4" s="7" t="s">
        <v>6</v>
      </c>
      <c r="C4" s="8">
        <v>57</v>
      </c>
    </row>
    <row r="5" spans="1:3">
      <c r="A5" s="6"/>
      <c r="B5" s="7" t="s">
        <v>7</v>
      </c>
      <c r="C5" s="8">
        <v>63</v>
      </c>
    </row>
    <row r="6" spans="1:3">
      <c r="A6" s="6"/>
      <c r="B6" s="7" t="s">
        <v>8</v>
      </c>
      <c r="C6" s="8">
        <v>608</v>
      </c>
    </row>
    <row r="7" spans="1:3">
      <c r="A7" s="6"/>
      <c r="B7" s="7" t="s">
        <v>9</v>
      </c>
      <c r="C7" s="8">
        <v>26</v>
      </c>
    </row>
    <row r="8" spans="1:3">
      <c r="A8" s="6"/>
      <c r="B8" s="9" t="s">
        <v>10</v>
      </c>
      <c r="C8" s="10">
        <v>969</v>
      </c>
    </row>
    <row r="9" spans="1:3">
      <c r="A9" s="11" t="s">
        <v>11</v>
      </c>
      <c r="B9" s="12" t="s">
        <v>12</v>
      </c>
      <c r="C9" s="13">
        <v>54</v>
      </c>
    </row>
    <row r="10" spans="1:3">
      <c r="A10" s="11"/>
      <c r="B10" s="12" t="s">
        <v>13</v>
      </c>
      <c r="C10" s="13">
        <v>168</v>
      </c>
    </row>
    <row r="11" spans="1:3">
      <c r="A11" s="11"/>
      <c r="B11" s="12" t="s">
        <v>14</v>
      </c>
      <c r="C11" s="13">
        <v>63</v>
      </c>
    </row>
    <row r="12" spans="1:3">
      <c r="A12" s="11"/>
      <c r="B12" s="12" t="s">
        <v>15</v>
      </c>
      <c r="C12" s="13">
        <v>256</v>
      </c>
    </row>
    <row r="13" spans="1:3">
      <c r="A13" s="11"/>
      <c r="B13" s="12" t="s">
        <v>16</v>
      </c>
      <c r="C13" s="13">
        <v>28</v>
      </c>
    </row>
    <row r="14" spans="1:3">
      <c r="A14" s="11"/>
      <c r="B14" s="12" t="s">
        <v>17</v>
      </c>
      <c r="C14" s="13">
        <v>60</v>
      </c>
    </row>
    <row r="15" spans="1:3">
      <c r="A15" s="11"/>
      <c r="B15" s="12" t="s">
        <v>18</v>
      </c>
      <c r="C15" s="13">
        <v>155</v>
      </c>
    </row>
    <row r="16" spans="1:3">
      <c r="A16" s="11"/>
      <c r="B16" s="12" t="s">
        <v>19</v>
      </c>
      <c r="C16" s="13">
        <v>25</v>
      </c>
    </row>
    <row r="17" spans="1:3">
      <c r="A17" s="11"/>
      <c r="B17" s="9" t="s">
        <v>10</v>
      </c>
      <c r="C17" s="10">
        <v>809</v>
      </c>
    </row>
    <row r="18" spans="1:3">
      <c r="A18" s="6" t="s">
        <v>20</v>
      </c>
      <c r="B18" s="7" t="s">
        <v>21</v>
      </c>
      <c r="C18" s="8">
        <v>28</v>
      </c>
    </row>
    <row r="19" spans="1:3">
      <c r="A19" s="6"/>
      <c r="B19" s="7" t="s">
        <v>22</v>
      </c>
      <c r="C19" s="8">
        <v>98</v>
      </c>
    </row>
    <row r="20" spans="1:3">
      <c r="A20" s="6"/>
      <c r="B20" s="7" t="s">
        <v>23</v>
      </c>
      <c r="C20" s="8">
        <v>107</v>
      </c>
    </row>
    <row r="21" spans="1:3">
      <c r="A21" s="6"/>
      <c r="B21" s="7" t="s">
        <v>24</v>
      </c>
      <c r="C21" s="8">
        <v>7</v>
      </c>
    </row>
    <row r="22" spans="1:3">
      <c r="A22" s="6"/>
      <c r="B22" s="7" t="s">
        <v>25</v>
      </c>
      <c r="C22" s="8">
        <v>105</v>
      </c>
    </row>
    <row r="23" spans="1:3">
      <c r="A23" s="6"/>
      <c r="B23" s="7" t="s">
        <v>26</v>
      </c>
      <c r="C23" s="8">
        <v>27</v>
      </c>
    </row>
    <row r="24" spans="1:3">
      <c r="A24" s="6"/>
      <c r="B24" s="7" t="s">
        <v>27</v>
      </c>
      <c r="C24" s="8">
        <v>122</v>
      </c>
    </row>
    <row r="25" spans="1:3">
      <c r="A25" s="6"/>
      <c r="B25" s="7" t="s">
        <v>28</v>
      </c>
      <c r="C25" s="8">
        <v>32</v>
      </c>
    </row>
    <row r="26" spans="1:3">
      <c r="A26" s="6"/>
      <c r="B26" s="7" t="s">
        <v>29</v>
      </c>
      <c r="C26" s="8">
        <v>53</v>
      </c>
    </row>
    <row r="27" spans="1:3">
      <c r="A27" s="6"/>
      <c r="B27" s="7" t="s">
        <v>30</v>
      </c>
      <c r="C27" s="8">
        <v>47</v>
      </c>
    </row>
    <row r="28" spans="1:3">
      <c r="A28" s="6"/>
      <c r="B28" s="9" t="s">
        <v>10</v>
      </c>
      <c r="C28" s="10">
        <v>626</v>
      </c>
    </row>
    <row r="29" spans="1:3">
      <c r="A29" s="11" t="s">
        <v>31</v>
      </c>
      <c r="B29" s="12" t="s">
        <v>32</v>
      </c>
      <c r="C29" s="13">
        <v>84</v>
      </c>
    </row>
    <row r="30" spans="1:3">
      <c r="A30" s="11"/>
      <c r="B30" s="12" t="s">
        <v>33</v>
      </c>
      <c r="C30" s="13">
        <v>91</v>
      </c>
    </row>
    <row r="31" spans="1:3">
      <c r="A31" s="11"/>
      <c r="B31" s="12" t="s">
        <v>34</v>
      </c>
      <c r="C31" s="13">
        <v>85</v>
      </c>
    </row>
    <row r="32" spans="1:3">
      <c r="A32" s="11"/>
      <c r="B32" s="12" t="s">
        <v>35</v>
      </c>
      <c r="C32" s="13">
        <v>154</v>
      </c>
    </row>
    <row r="33" spans="1:3">
      <c r="A33" s="11"/>
      <c r="B33" s="9" t="s">
        <v>10</v>
      </c>
      <c r="C33" s="10">
        <v>414</v>
      </c>
    </row>
    <row r="34" spans="1:3">
      <c r="A34" s="6" t="s">
        <v>36</v>
      </c>
      <c r="B34" s="7" t="s">
        <v>37</v>
      </c>
      <c r="C34" s="8">
        <v>81</v>
      </c>
    </row>
    <row r="35" spans="1:3">
      <c r="A35" s="6"/>
      <c r="B35" s="7" t="s">
        <v>38</v>
      </c>
      <c r="C35" s="8">
        <v>8</v>
      </c>
    </row>
    <row r="36" spans="1:3">
      <c r="A36" s="6"/>
      <c r="B36" s="7" t="s">
        <v>39</v>
      </c>
      <c r="C36" s="8">
        <v>28</v>
      </c>
    </row>
    <row r="37" spans="1:3">
      <c r="A37" s="6"/>
      <c r="B37" s="7" t="s">
        <v>40</v>
      </c>
      <c r="C37" s="8">
        <v>28</v>
      </c>
    </row>
    <row r="38" spans="1:3">
      <c r="A38" s="6"/>
      <c r="B38" s="7" t="s">
        <v>41</v>
      </c>
      <c r="C38" s="8">
        <v>67</v>
      </c>
    </row>
    <row r="39" spans="1:3">
      <c r="A39" s="6"/>
      <c r="B39" s="9" t="s">
        <v>10</v>
      </c>
      <c r="C39" s="10">
        <v>212</v>
      </c>
    </row>
    <row r="40" spans="1:3">
      <c r="A40" s="11" t="s">
        <v>42</v>
      </c>
      <c r="B40" s="12" t="s">
        <v>43</v>
      </c>
      <c r="C40" s="13">
        <v>33</v>
      </c>
    </row>
    <row r="41" spans="1:3">
      <c r="A41" s="11"/>
      <c r="B41" s="12" t="s">
        <v>44</v>
      </c>
      <c r="C41" s="13">
        <v>19</v>
      </c>
    </row>
    <row r="42" spans="1:3">
      <c r="A42" s="11"/>
      <c r="B42" s="12" t="s">
        <v>45</v>
      </c>
      <c r="C42" s="13">
        <v>77</v>
      </c>
    </row>
    <row r="43" spans="1:3">
      <c r="A43" s="11"/>
      <c r="B43" s="12" t="s">
        <v>46</v>
      </c>
      <c r="C43" s="13">
        <v>80</v>
      </c>
    </row>
    <row r="44" spans="1:3">
      <c r="A44" s="11"/>
      <c r="B44" s="12" t="s">
        <v>47</v>
      </c>
      <c r="C44" s="13">
        <v>59</v>
      </c>
    </row>
    <row r="45" spans="1:3">
      <c r="A45" s="11"/>
      <c r="B45" s="12" t="s">
        <v>48</v>
      </c>
      <c r="C45" s="13">
        <v>8</v>
      </c>
    </row>
    <row r="46" spans="1:3">
      <c r="A46" s="11"/>
      <c r="B46" s="12" t="s">
        <v>49</v>
      </c>
      <c r="C46" s="13">
        <v>77</v>
      </c>
    </row>
    <row r="47" spans="1:3">
      <c r="A47" s="11"/>
      <c r="B47" s="9" t="s">
        <v>10</v>
      </c>
      <c r="C47" s="10">
        <v>353</v>
      </c>
    </row>
    <row r="48" spans="1:3">
      <c r="A48" s="6" t="s">
        <v>50</v>
      </c>
      <c r="B48" s="7" t="s">
        <v>51</v>
      </c>
      <c r="C48" s="8">
        <v>23</v>
      </c>
    </row>
    <row r="49" spans="1:3">
      <c r="A49" s="6"/>
      <c r="B49" s="7" t="s">
        <v>52</v>
      </c>
      <c r="C49" s="8">
        <v>24</v>
      </c>
    </row>
    <row r="50" spans="1:3">
      <c r="A50" s="6"/>
      <c r="B50" s="7" t="s">
        <v>53</v>
      </c>
      <c r="C50" s="8">
        <v>48</v>
      </c>
    </row>
    <row r="51" spans="1:3">
      <c r="A51" s="6"/>
      <c r="B51" s="7" t="s">
        <v>54</v>
      </c>
      <c r="C51" s="8">
        <v>57</v>
      </c>
    </row>
    <row r="52" spans="1:3">
      <c r="A52" s="6"/>
      <c r="B52" s="7" t="s">
        <v>55</v>
      </c>
      <c r="C52" s="8">
        <v>23</v>
      </c>
    </row>
    <row r="53" spans="1:3">
      <c r="A53" s="6"/>
      <c r="B53" s="7" t="s">
        <v>56</v>
      </c>
      <c r="C53" s="8">
        <v>55</v>
      </c>
    </row>
    <row r="54" spans="1:3">
      <c r="A54" s="6"/>
      <c r="B54" s="7" t="s">
        <v>57</v>
      </c>
      <c r="C54" s="8">
        <v>51</v>
      </c>
    </row>
    <row r="55" spans="1:3">
      <c r="A55" s="6"/>
      <c r="B55" s="9" t="s">
        <v>10</v>
      </c>
      <c r="C55" s="10">
        <v>281</v>
      </c>
    </row>
    <row r="56" spans="1:3">
      <c r="A56" s="11" t="s">
        <v>58</v>
      </c>
      <c r="B56" s="12" t="s">
        <v>59</v>
      </c>
      <c r="C56" s="13">
        <v>30</v>
      </c>
    </row>
    <row r="57" spans="1:3">
      <c r="A57" s="11"/>
      <c r="B57" s="12" t="s">
        <v>60</v>
      </c>
      <c r="C57" s="13">
        <v>88</v>
      </c>
    </row>
    <row r="58" spans="1:3">
      <c r="A58" s="11"/>
      <c r="B58" s="12" t="s">
        <v>61</v>
      </c>
      <c r="C58" s="13">
        <v>177</v>
      </c>
    </row>
    <row r="59" spans="1:3">
      <c r="A59" s="11"/>
      <c r="B59" s="12" t="s">
        <v>62</v>
      </c>
      <c r="C59" s="13">
        <v>96</v>
      </c>
    </row>
    <row r="60" spans="1:3">
      <c r="A60" s="11"/>
      <c r="B60" s="12" t="s">
        <v>63</v>
      </c>
      <c r="C60" s="13">
        <v>28</v>
      </c>
    </row>
    <row r="61" spans="1:3">
      <c r="A61" s="11"/>
      <c r="B61" s="12" t="s">
        <v>64</v>
      </c>
      <c r="C61" s="13">
        <v>24</v>
      </c>
    </row>
    <row r="62" spans="1:3">
      <c r="A62" s="11"/>
      <c r="B62" s="12" t="s">
        <v>65</v>
      </c>
      <c r="C62" s="13">
        <v>107</v>
      </c>
    </row>
    <row r="63" spans="1:3">
      <c r="A63" s="11"/>
      <c r="B63" s="12" t="s">
        <v>66</v>
      </c>
      <c r="C63" s="13">
        <v>34</v>
      </c>
    </row>
    <row r="64" spans="1:3">
      <c r="A64" s="11"/>
      <c r="B64" s="9" t="s">
        <v>10</v>
      </c>
      <c r="C64" s="10">
        <v>584</v>
      </c>
    </row>
    <row r="65" spans="1:3">
      <c r="A65" s="6" t="s">
        <v>67</v>
      </c>
      <c r="B65" s="7" t="s">
        <v>68</v>
      </c>
      <c r="C65" s="8">
        <v>83</v>
      </c>
    </row>
    <row r="66" spans="1:3">
      <c r="A66" s="6"/>
      <c r="B66" s="7" t="s">
        <v>69</v>
      </c>
      <c r="C66" s="8">
        <v>89</v>
      </c>
    </row>
    <row r="67" spans="1:3">
      <c r="A67" s="6"/>
      <c r="B67" s="7" t="s">
        <v>70</v>
      </c>
      <c r="C67" s="8">
        <v>12</v>
      </c>
    </row>
    <row r="68" spans="1:3">
      <c r="A68" s="6"/>
      <c r="B68" s="7" t="s">
        <v>71</v>
      </c>
      <c r="C68" s="8">
        <v>17</v>
      </c>
    </row>
    <row r="69" spans="1:3">
      <c r="A69" s="6"/>
      <c r="B69" s="7" t="s">
        <v>72</v>
      </c>
      <c r="C69" s="8">
        <v>68</v>
      </c>
    </row>
    <row r="70" spans="1:3">
      <c r="A70" s="6"/>
      <c r="B70" s="7" t="s">
        <v>73</v>
      </c>
      <c r="C70" s="8">
        <v>60</v>
      </c>
    </row>
    <row r="71" spans="1:3">
      <c r="A71" s="6"/>
      <c r="B71" s="9" t="s">
        <v>10</v>
      </c>
      <c r="C71" s="10">
        <v>329</v>
      </c>
    </row>
    <row r="72" spans="1:3">
      <c r="A72" s="11" t="s">
        <v>74</v>
      </c>
      <c r="B72" s="12" t="s">
        <v>75</v>
      </c>
      <c r="C72" s="13">
        <v>53</v>
      </c>
    </row>
    <row r="73" spans="1:3">
      <c r="A73" s="11"/>
      <c r="B73" s="12" t="s">
        <v>76</v>
      </c>
      <c r="C73" s="13">
        <v>52</v>
      </c>
    </row>
    <row r="74" spans="1:3">
      <c r="A74" s="11"/>
      <c r="B74" s="12" t="s">
        <v>77</v>
      </c>
      <c r="C74" s="13">
        <v>21</v>
      </c>
    </row>
    <row r="75" spans="1:3">
      <c r="A75" s="11"/>
      <c r="B75" s="12" t="s">
        <v>78</v>
      </c>
      <c r="C75" s="13">
        <v>59</v>
      </c>
    </row>
    <row r="76" spans="1:3">
      <c r="A76" s="11"/>
      <c r="B76" s="12" t="s">
        <v>79</v>
      </c>
      <c r="C76" s="13">
        <v>105</v>
      </c>
    </row>
    <row r="77" spans="1:3">
      <c r="A77" s="11"/>
      <c r="B77" s="12" t="s">
        <v>80</v>
      </c>
      <c r="C77" s="13">
        <v>77</v>
      </c>
    </row>
    <row r="78" spans="1:3">
      <c r="A78" s="11"/>
      <c r="B78" s="12" t="s">
        <v>81</v>
      </c>
      <c r="C78" s="13">
        <v>45</v>
      </c>
    </row>
    <row r="79" spans="1:3">
      <c r="A79" s="11"/>
      <c r="B79" s="12" t="s">
        <v>82</v>
      </c>
      <c r="C79" s="13">
        <v>60</v>
      </c>
    </row>
    <row r="80" spans="1:3">
      <c r="A80" s="11"/>
      <c r="B80" s="12" t="s">
        <v>83</v>
      </c>
      <c r="C80" s="13">
        <v>19</v>
      </c>
    </row>
    <row r="81" spans="1:3">
      <c r="A81" s="11"/>
      <c r="B81" s="9" t="s">
        <v>10</v>
      </c>
      <c r="C81" s="10">
        <v>491</v>
      </c>
    </row>
    <row r="82" spans="1:3">
      <c r="A82" s="6" t="s">
        <v>84</v>
      </c>
      <c r="B82" s="7" t="s">
        <v>85</v>
      </c>
      <c r="C82" s="8">
        <v>44</v>
      </c>
    </row>
    <row r="83" spans="1:3">
      <c r="A83" s="6"/>
      <c r="B83" s="7" t="s">
        <v>86</v>
      </c>
      <c r="C83" s="8">
        <v>47</v>
      </c>
    </row>
    <row r="84" spans="1:3">
      <c r="A84" s="6"/>
      <c r="B84" s="7" t="s">
        <v>87</v>
      </c>
      <c r="C84" s="8">
        <v>30</v>
      </c>
    </row>
    <row r="85" spans="1:3">
      <c r="A85" s="6"/>
      <c r="B85" s="7" t="s">
        <v>88</v>
      </c>
      <c r="C85" s="8">
        <v>95</v>
      </c>
    </row>
    <row r="86" spans="1:3">
      <c r="A86" s="6"/>
      <c r="B86" s="9" t="s">
        <v>10</v>
      </c>
      <c r="C86" s="10">
        <v>216</v>
      </c>
    </row>
    <row r="87" spans="1:3">
      <c r="A87" s="11" t="s">
        <v>89</v>
      </c>
      <c r="B87" s="12" t="s">
        <v>90</v>
      </c>
      <c r="C87" s="13">
        <v>10</v>
      </c>
    </row>
    <row r="88" spans="1:3">
      <c r="A88" s="11"/>
      <c r="B88" s="12" t="s">
        <v>91</v>
      </c>
      <c r="C88" s="13">
        <v>10</v>
      </c>
    </row>
    <row r="89" spans="1:3">
      <c r="A89" s="11"/>
      <c r="B89" s="12" t="s">
        <v>92</v>
      </c>
      <c r="C89" s="13">
        <v>12</v>
      </c>
    </row>
    <row r="90" spans="1:3">
      <c r="A90" s="11"/>
      <c r="B90" s="9" t="s">
        <v>10</v>
      </c>
      <c r="C90" s="10">
        <v>32</v>
      </c>
    </row>
    <row r="91" spans="1:3">
      <c r="A91" s="6" t="s">
        <v>93</v>
      </c>
      <c r="B91" s="7" t="s">
        <v>94</v>
      </c>
      <c r="C91" s="8">
        <v>133</v>
      </c>
    </row>
    <row r="92" spans="1:3">
      <c r="A92" s="6"/>
      <c r="B92" s="7" t="s">
        <v>95</v>
      </c>
      <c r="C92" s="8">
        <v>152</v>
      </c>
    </row>
    <row r="93" spans="1:3">
      <c r="A93" s="6"/>
      <c r="B93" s="7" t="s">
        <v>96</v>
      </c>
      <c r="C93" s="8">
        <v>10</v>
      </c>
    </row>
    <row r="94" spans="1:3">
      <c r="A94" s="6"/>
      <c r="B94" s="9" t="s">
        <v>10</v>
      </c>
      <c r="C94" s="10">
        <v>295</v>
      </c>
    </row>
    <row r="95" spans="1:3">
      <c r="A95" s="11" t="s">
        <v>97</v>
      </c>
      <c r="B95" s="12" t="s">
        <v>98</v>
      </c>
      <c r="C95" s="13">
        <v>78</v>
      </c>
    </row>
    <row r="96" spans="1:3">
      <c r="A96" s="11"/>
      <c r="B96" s="12" t="s">
        <v>99</v>
      </c>
      <c r="C96" s="13">
        <v>60</v>
      </c>
    </row>
    <row r="97" spans="1:3">
      <c r="A97" s="11"/>
      <c r="B97" s="12" t="s">
        <v>100</v>
      </c>
      <c r="C97" s="13">
        <v>78</v>
      </c>
    </row>
    <row r="98" spans="1:3">
      <c r="A98" s="11"/>
      <c r="B98" s="12" t="s">
        <v>101</v>
      </c>
      <c r="C98" s="13">
        <v>13</v>
      </c>
    </row>
    <row r="99" spans="1:3">
      <c r="A99" s="11"/>
      <c r="B99" s="12" t="s">
        <v>102</v>
      </c>
      <c r="C99" s="13">
        <v>62</v>
      </c>
    </row>
    <row r="100" spans="1:3">
      <c r="A100" s="11"/>
      <c r="B100" s="9" t="s">
        <v>10</v>
      </c>
      <c r="C100" s="10">
        <v>291</v>
      </c>
    </row>
    <row r="101" spans="1:3">
      <c r="A101" s="6" t="s">
        <v>103</v>
      </c>
      <c r="B101" s="7" t="s">
        <v>104</v>
      </c>
      <c r="C101" s="8">
        <v>110</v>
      </c>
    </row>
    <row r="102" spans="1:3">
      <c r="A102" s="6"/>
      <c r="B102" s="7" t="s">
        <v>105</v>
      </c>
      <c r="C102" s="8">
        <v>80</v>
      </c>
    </row>
    <row r="103" spans="1:3">
      <c r="A103" s="6"/>
      <c r="B103" s="7" t="s">
        <v>106</v>
      </c>
      <c r="C103" s="8">
        <v>24</v>
      </c>
    </row>
    <row r="104" spans="1:3">
      <c r="A104" s="6"/>
      <c r="B104" s="9" t="s">
        <v>10</v>
      </c>
      <c r="C104" s="10">
        <v>214</v>
      </c>
    </row>
    <row r="105" spans="1:3">
      <c r="A105" s="11" t="s">
        <v>107</v>
      </c>
      <c r="B105" s="12" t="s">
        <v>108</v>
      </c>
      <c r="C105" s="13">
        <v>81</v>
      </c>
    </row>
    <row r="106" spans="1:3">
      <c r="A106" s="11"/>
      <c r="B106" s="12" t="s">
        <v>109</v>
      </c>
      <c r="C106" s="13">
        <v>17</v>
      </c>
    </row>
    <row r="107" spans="1:3">
      <c r="A107" s="11"/>
      <c r="B107" s="12" t="s">
        <v>110</v>
      </c>
      <c r="C107" s="13">
        <v>31</v>
      </c>
    </row>
    <row r="108" spans="1:3">
      <c r="A108" s="11"/>
      <c r="B108" s="12" t="s">
        <v>111</v>
      </c>
      <c r="C108" s="13">
        <v>92</v>
      </c>
    </row>
    <row r="109" spans="1:3">
      <c r="A109" s="11"/>
      <c r="B109" s="9" t="s">
        <v>10</v>
      </c>
      <c r="C109" s="10">
        <v>221</v>
      </c>
    </row>
    <row r="110" spans="1:3">
      <c r="A110" s="6" t="s">
        <v>112</v>
      </c>
      <c r="B110" s="7" t="s">
        <v>113</v>
      </c>
      <c r="C110" s="8">
        <v>32</v>
      </c>
    </row>
    <row r="111" spans="1:3">
      <c r="A111" s="6"/>
      <c r="B111" s="7" t="s">
        <v>114</v>
      </c>
      <c r="C111" s="8">
        <v>130</v>
      </c>
    </row>
    <row r="112" spans="1:3">
      <c r="A112" s="6"/>
      <c r="B112" s="7" t="s">
        <v>115</v>
      </c>
      <c r="C112" s="8">
        <v>15</v>
      </c>
    </row>
    <row r="113" spans="1:3">
      <c r="A113" s="6"/>
      <c r="B113" s="9" t="s">
        <v>10</v>
      </c>
      <c r="C113" s="10">
        <v>177</v>
      </c>
    </row>
    <row r="114" spans="1:3">
      <c r="A114" s="11" t="s">
        <v>116</v>
      </c>
      <c r="B114" s="12" t="s">
        <v>117</v>
      </c>
      <c r="C114" s="13">
        <v>34</v>
      </c>
    </row>
    <row r="115" spans="1:3">
      <c r="A115" s="11"/>
      <c r="B115" s="12" t="s">
        <v>118</v>
      </c>
      <c r="C115" s="13">
        <v>57</v>
      </c>
    </row>
    <row r="116" spans="1:3">
      <c r="A116" s="11"/>
      <c r="B116" s="12" t="s">
        <v>119</v>
      </c>
      <c r="C116" s="13">
        <v>10</v>
      </c>
    </row>
    <row r="117" spans="1:3">
      <c r="A117" s="11"/>
      <c r="B117" s="12" t="s">
        <v>120</v>
      </c>
      <c r="C117" s="13">
        <v>72</v>
      </c>
    </row>
    <row r="118" spans="1:3">
      <c r="A118" s="11"/>
      <c r="B118" s="9" t="s">
        <v>10</v>
      </c>
      <c r="C118" s="10">
        <v>173</v>
      </c>
    </row>
    <row r="119" spans="1:3">
      <c r="A119" s="6" t="s">
        <v>121</v>
      </c>
      <c r="B119" s="7" t="s">
        <v>122</v>
      </c>
      <c r="C119" s="8">
        <v>54</v>
      </c>
    </row>
    <row r="120" spans="1:3">
      <c r="A120" s="6"/>
      <c r="B120" s="9" t="s">
        <v>10</v>
      </c>
      <c r="C120" s="10">
        <v>54</v>
      </c>
    </row>
    <row r="121" spans="1:3">
      <c r="A121" s="11" t="s">
        <v>123</v>
      </c>
      <c r="B121" s="12" t="s">
        <v>124</v>
      </c>
      <c r="C121" s="13">
        <v>42</v>
      </c>
    </row>
    <row r="122" spans="1:3">
      <c r="A122" s="11"/>
      <c r="B122" s="9" t="s">
        <v>10</v>
      </c>
      <c r="C122" s="10">
        <v>42</v>
      </c>
    </row>
    <row r="123" spans="1:3">
      <c r="A123" s="6" t="s">
        <v>125</v>
      </c>
      <c r="B123" s="7" t="s">
        <v>126</v>
      </c>
      <c r="C123" s="8">
        <v>80</v>
      </c>
    </row>
    <row r="124" spans="1:3">
      <c r="A124" s="6"/>
      <c r="B124" s="7" t="s">
        <v>127</v>
      </c>
      <c r="C124" s="8">
        <v>67</v>
      </c>
    </row>
    <row r="125" spans="1:3">
      <c r="A125" s="6"/>
      <c r="B125" s="7" t="s">
        <v>128</v>
      </c>
      <c r="C125" s="8">
        <v>77</v>
      </c>
    </row>
    <row r="126" spans="1:3">
      <c r="A126" s="6"/>
      <c r="B126" s="7" t="s">
        <v>129</v>
      </c>
      <c r="C126" s="8">
        <v>69</v>
      </c>
    </row>
    <row r="127" spans="1:3">
      <c r="A127" s="6"/>
      <c r="B127" s="9" t="s">
        <v>10</v>
      </c>
      <c r="C127" s="10">
        <v>293</v>
      </c>
    </row>
    <row r="128" spans="1:3">
      <c r="A128" s="14"/>
      <c r="B128" s="9" t="s">
        <v>130</v>
      </c>
      <c r="C128" s="10">
        <v>7076</v>
      </c>
    </row>
  </sheetData>
  <mergeCells count="21">
    <mergeCell ref="A87:A90"/>
    <mergeCell ref="A2:A8"/>
    <mergeCell ref="A9:A17"/>
    <mergeCell ref="A18:A28"/>
    <mergeCell ref="A29:A33"/>
    <mergeCell ref="A34:A39"/>
    <mergeCell ref="A40:A47"/>
    <mergeCell ref="A48:A55"/>
    <mergeCell ref="A56:A64"/>
    <mergeCell ref="A65:A71"/>
    <mergeCell ref="A72:A81"/>
    <mergeCell ref="A82:A86"/>
    <mergeCell ref="A119:A120"/>
    <mergeCell ref="A121:A122"/>
    <mergeCell ref="A123:A127"/>
    <mergeCell ref="A91:A94"/>
    <mergeCell ref="A95:A100"/>
    <mergeCell ref="A101:A104"/>
    <mergeCell ref="A105:A109"/>
    <mergeCell ref="A110:A113"/>
    <mergeCell ref="A114:A11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BBA4-DC03-4BDF-9A1D-1829D1A2C75E}">
  <dimension ref="A1:C127"/>
  <sheetViews>
    <sheetView workbookViewId="0">
      <selection activeCell="F10" sqref="F10"/>
    </sheetView>
  </sheetViews>
  <sheetFormatPr defaultRowHeight="16.5"/>
  <cols>
    <col min="1" max="1" width="20.375" style="5" bestFit="1" customWidth="1"/>
    <col min="2" max="2" width="25.75" style="5" bestFit="1" customWidth="1"/>
    <col min="3" max="3" width="5.5" style="5" bestFit="1" customWidth="1"/>
    <col min="4" max="16384" width="9" style="5"/>
  </cols>
  <sheetData>
    <row r="1" spans="1:3">
      <c r="A1" s="4" t="s">
        <v>0</v>
      </c>
      <c r="B1" s="15" t="s">
        <v>1</v>
      </c>
      <c r="C1" s="4" t="s">
        <v>2</v>
      </c>
    </row>
    <row r="2" spans="1:3" ht="17.25">
      <c r="A2" s="16" t="s">
        <v>3</v>
      </c>
      <c r="B2" s="17" t="s">
        <v>131</v>
      </c>
      <c r="C2" s="18">
        <v>17</v>
      </c>
    </row>
    <row r="3" spans="1:3" ht="17.25">
      <c r="A3" s="16"/>
      <c r="B3" s="17" t="s">
        <v>132</v>
      </c>
      <c r="C3" s="18">
        <v>25</v>
      </c>
    </row>
    <row r="4" spans="1:3" ht="17.25">
      <c r="A4" s="16"/>
      <c r="B4" s="17" t="s">
        <v>133</v>
      </c>
      <c r="C4" s="18">
        <v>92</v>
      </c>
    </row>
    <row r="5" spans="1:3" ht="17.25">
      <c r="A5" s="16"/>
      <c r="B5" s="17" t="s">
        <v>134</v>
      </c>
      <c r="C5" s="18">
        <v>48</v>
      </c>
    </row>
    <row r="6" spans="1:3" ht="17.25">
      <c r="A6" s="16"/>
      <c r="B6" s="17" t="s">
        <v>135</v>
      </c>
      <c r="C6" s="18">
        <v>1</v>
      </c>
    </row>
    <row r="7" spans="1:3" ht="17.25">
      <c r="A7" s="16"/>
      <c r="B7" s="17" t="s">
        <v>136</v>
      </c>
      <c r="C7" s="18">
        <v>318</v>
      </c>
    </row>
    <row r="8" spans="1:3" ht="17.25">
      <c r="A8" s="16"/>
      <c r="B8" s="17" t="s">
        <v>61</v>
      </c>
      <c r="C8" s="18">
        <v>23</v>
      </c>
    </row>
    <row r="9" spans="1:3" ht="17.25">
      <c r="A9" s="16"/>
      <c r="B9" s="1" t="s">
        <v>204</v>
      </c>
      <c r="C9" s="19">
        <f>SUM(C2:C8)</f>
        <v>524</v>
      </c>
    </row>
    <row r="10" spans="1:3" ht="17.25">
      <c r="A10" s="2" t="s">
        <v>11</v>
      </c>
      <c r="B10" s="20" t="s">
        <v>138</v>
      </c>
      <c r="C10" s="21">
        <v>69</v>
      </c>
    </row>
    <row r="11" spans="1:3" ht="17.25">
      <c r="A11" s="2"/>
      <c r="B11" s="20" t="s">
        <v>13</v>
      </c>
      <c r="C11" s="21">
        <v>19</v>
      </c>
    </row>
    <row r="12" spans="1:3" ht="17.25">
      <c r="A12" s="2"/>
      <c r="B12" s="20" t="s">
        <v>139</v>
      </c>
      <c r="C12" s="21">
        <v>4</v>
      </c>
    </row>
    <row r="13" spans="1:3" ht="17.25">
      <c r="A13" s="2"/>
      <c r="B13" s="20" t="s">
        <v>140</v>
      </c>
      <c r="C13" s="21">
        <v>10</v>
      </c>
    </row>
    <row r="14" spans="1:3" ht="17.25">
      <c r="A14" s="2"/>
      <c r="B14" s="20" t="s">
        <v>141</v>
      </c>
      <c r="C14" s="21">
        <v>25</v>
      </c>
    </row>
    <row r="15" spans="1:3" ht="17.25">
      <c r="A15" s="2"/>
      <c r="B15" s="20" t="s">
        <v>142</v>
      </c>
      <c r="C15" s="21">
        <v>256</v>
      </c>
    </row>
    <row r="16" spans="1:3" ht="17.25">
      <c r="A16" s="2"/>
      <c r="B16" s="1" t="s">
        <v>204</v>
      </c>
      <c r="C16" s="19">
        <f>SUM(C10:C15)</f>
        <v>383</v>
      </c>
    </row>
    <row r="17" spans="1:3" ht="17.25">
      <c r="A17" s="16" t="s">
        <v>20</v>
      </c>
      <c r="B17" s="17" t="s">
        <v>143</v>
      </c>
      <c r="C17" s="18">
        <v>285</v>
      </c>
    </row>
    <row r="18" spans="1:3" ht="17.25">
      <c r="A18" s="16"/>
      <c r="B18" s="17" t="s">
        <v>144</v>
      </c>
      <c r="C18" s="18">
        <v>11</v>
      </c>
    </row>
    <row r="19" spans="1:3" ht="17.25">
      <c r="A19" s="16"/>
      <c r="B19" s="17" t="s">
        <v>145</v>
      </c>
      <c r="C19" s="18">
        <v>8</v>
      </c>
    </row>
    <row r="20" spans="1:3" ht="17.25">
      <c r="A20" s="16"/>
      <c r="B20" s="17" t="s">
        <v>146</v>
      </c>
      <c r="C20" s="18">
        <v>24</v>
      </c>
    </row>
    <row r="21" spans="1:3" ht="17.25">
      <c r="A21" s="16"/>
      <c r="B21" s="17" t="s">
        <v>147</v>
      </c>
      <c r="C21" s="18">
        <v>51</v>
      </c>
    </row>
    <row r="22" spans="1:3" ht="17.25">
      <c r="A22" s="16"/>
      <c r="B22" s="1" t="s">
        <v>204</v>
      </c>
      <c r="C22" s="19">
        <f>SUM(C17:C21)</f>
        <v>379</v>
      </c>
    </row>
    <row r="23" spans="1:3" ht="17.25">
      <c r="A23" s="2" t="s">
        <v>31</v>
      </c>
      <c r="B23" s="20" t="s">
        <v>148</v>
      </c>
      <c r="C23" s="21">
        <v>4</v>
      </c>
    </row>
    <row r="24" spans="1:3" ht="17.25">
      <c r="A24" s="2"/>
      <c r="B24" s="20" t="s">
        <v>149</v>
      </c>
      <c r="C24" s="21">
        <v>7</v>
      </c>
    </row>
    <row r="25" spans="1:3" ht="17.25">
      <c r="A25" s="2"/>
      <c r="B25" s="20" t="s">
        <v>150</v>
      </c>
      <c r="C25" s="21">
        <v>52</v>
      </c>
    </row>
    <row r="26" spans="1:3" ht="17.25">
      <c r="A26" s="2"/>
      <c r="B26" s="20" t="s">
        <v>151</v>
      </c>
      <c r="C26" s="21">
        <v>11</v>
      </c>
    </row>
    <row r="27" spans="1:3" ht="17.25">
      <c r="A27" s="2"/>
      <c r="B27" s="20" t="s">
        <v>152</v>
      </c>
      <c r="C27" s="21">
        <v>5</v>
      </c>
    </row>
    <row r="28" spans="1:3" ht="17.25">
      <c r="A28" s="2"/>
      <c r="B28" s="20" t="s">
        <v>153</v>
      </c>
      <c r="C28" s="21">
        <v>25</v>
      </c>
    </row>
    <row r="29" spans="1:3" ht="17.25">
      <c r="A29" s="2"/>
      <c r="B29" s="20" t="s">
        <v>147</v>
      </c>
      <c r="C29" s="21">
        <v>124</v>
      </c>
    </row>
    <row r="30" spans="1:3" ht="17.25">
      <c r="A30" s="2"/>
      <c r="B30" s="20" t="s">
        <v>61</v>
      </c>
      <c r="C30" s="21">
        <v>55</v>
      </c>
    </row>
    <row r="31" spans="1:3" ht="17.25">
      <c r="A31" s="2"/>
      <c r="B31" s="1" t="s">
        <v>204</v>
      </c>
      <c r="C31" s="19">
        <f>SUM(C23:C30)</f>
        <v>283</v>
      </c>
    </row>
    <row r="32" spans="1:3" ht="17.25">
      <c r="A32" s="16" t="s">
        <v>36</v>
      </c>
      <c r="B32" s="17" t="s">
        <v>37</v>
      </c>
      <c r="C32" s="18">
        <v>55</v>
      </c>
    </row>
    <row r="33" spans="1:3" ht="17.25">
      <c r="A33" s="16"/>
      <c r="B33" s="17" t="s">
        <v>41</v>
      </c>
      <c r="C33" s="18">
        <v>14</v>
      </c>
    </row>
    <row r="34" spans="1:3" ht="17.25">
      <c r="A34" s="16"/>
      <c r="B34" s="17" t="s">
        <v>147</v>
      </c>
      <c r="C34" s="18">
        <v>145</v>
      </c>
    </row>
    <row r="35" spans="1:3" ht="17.25">
      <c r="A35" s="16"/>
      <c r="B35" s="1" t="s">
        <v>204</v>
      </c>
      <c r="C35" s="19">
        <f>SUM(C32:C34)</f>
        <v>214</v>
      </c>
    </row>
    <row r="36" spans="1:3" ht="17.25">
      <c r="A36" s="2" t="s">
        <v>42</v>
      </c>
      <c r="B36" s="20" t="s">
        <v>154</v>
      </c>
      <c r="C36" s="21">
        <v>3</v>
      </c>
    </row>
    <row r="37" spans="1:3" ht="17.25">
      <c r="A37" s="2"/>
      <c r="B37" s="20" t="s">
        <v>155</v>
      </c>
      <c r="C37" s="21">
        <v>21</v>
      </c>
    </row>
    <row r="38" spans="1:3" ht="17.25">
      <c r="A38" s="2"/>
      <c r="B38" s="20" t="s">
        <v>156</v>
      </c>
      <c r="C38" s="21">
        <v>32</v>
      </c>
    </row>
    <row r="39" spans="1:3" ht="17.25">
      <c r="A39" s="2"/>
      <c r="B39" s="20" t="s">
        <v>45</v>
      </c>
      <c r="C39" s="21">
        <v>7</v>
      </c>
    </row>
    <row r="40" spans="1:3" ht="17.25">
      <c r="A40" s="2"/>
      <c r="B40" s="20" t="s">
        <v>157</v>
      </c>
      <c r="C40" s="21">
        <v>17</v>
      </c>
    </row>
    <row r="41" spans="1:3" ht="17.25">
      <c r="A41" s="2"/>
      <c r="B41" s="20" t="s">
        <v>158</v>
      </c>
      <c r="C41" s="21">
        <v>1</v>
      </c>
    </row>
    <row r="42" spans="1:3" ht="17.25">
      <c r="A42" s="2"/>
      <c r="B42" s="20" t="s">
        <v>159</v>
      </c>
      <c r="C42" s="21">
        <v>57</v>
      </c>
    </row>
    <row r="43" spans="1:3" ht="17.25">
      <c r="A43" s="2"/>
      <c r="B43" s="20" t="s">
        <v>43</v>
      </c>
      <c r="C43" s="21">
        <v>31</v>
      </c>
    </row>
    <row r="44" spans="1:3" ht="17.25">
      <c r="A44" s="2"/>
      <c r="B44" s="20" t="s">
        <v>160</v>
      </c>
      <c r="C44" s="21">
        <v>19</v>
      </c>
    </row>
    <row r="45" spans="1:3" ht="17.25">
      <c r="A45" s="2"/>
      <c r="B45" s="20" t="s">
        <v>161</v>
      </c>
      <c r="C45" s="21">
        <v>53</v>
      </c>
    </row>
    <row r="46" spans="1:3" ht="17.25">
      <c r="A46" s="2"/>
      <c r="B46" s="1" t="s">
        <v>204</v>
      </c>
      <c r="C46" s="19">
        <f>SUM(C36:C45)</f>
        <v>241</v>
      </c>
    </row>
    <row r="47" spans="1:3" ht="17.25">
      <c r="A47" s="22" t="s">
        <v>188</v>
      </c>
      <c r="B47" s="17" t="s">
        <v>44</v>
      </c>
      <c r="C47" s="18">
        <v>493</v>
      </c>
    </row>
    <row r="48" spans="1:3" ht="17.25">
      <c r="A48" s="23"/>
      <c r="B48" s="1" t="s">
        <v>204</v>
      </c>
      <c r="C48" s="19">
        <f>SUM(C47)</f>
        <v>493</v>
      </c>
    </row>
    <row r="49" spans="1:3" ht="17.25">
      <c r="A49" s="2" t="s">
        <v>50</v>
      </c>
      <c r="B49" s="20" t="s">
        <v>54</v>
      </c>
      <c r="C49" s="21">
        <v>10</v>
      </c>
    </row>
    <row r="50" spans="1:3" ht="17.25">
      <c r="A50" s="2"/>
      <c r="B50" s="20" t="s">
        <v>162</v>
      </c>
      <c r="C50" s="21">
        <v>30</v>
      </c>
    </row>
    <row r="51" spans="1:3" ht="17.25">
      <c r="A51" s="2"/>
      <c r="B51" s="20" t="s">
        <v>163</v>
      </c>
      <c r="C51" s="21">
        <v>28</v>
      </c>
    </row>
    <row r="52" spans="1:3" ht="17.25">
      <c r="A52" s="2"/>
      <c r="B52" s="1" t="s">
        <v>204</v>
      </c>
      <c r="C52" s="19">
        <f>SUM(C49:C51)</f>
        <v>68</v>
      </c>
    </row>
    <row r="53" spans="1:3" ht="17.25">
      <c r="A53" s="16" t="s">
        <v>58</v>
      </c>
      <c r="B53" s="17" t="s">
        <v>164</v>
      </c>
      <c r="C53" s="18">
        <v>3</v>
      </c>
    </row>
    <row r="54" spans="1:3" ht="17.25">
      <c r="A54" s="16"/>
      <c r="B54" s="17" t="s">
        <v>165</v>
      </c>
      <c r="C54" s="18">
        <v>63</v>
      </c>
    </row>
    <row r="55" spans="1:3" ht="17.25">
      <c r="A55" s="16"/>
      <c r="B55" s="17" t="s">
        <v>65</v>
      </c>
      <c r="C55" s="18">
        <v>18</v>
      </c>
    </row>
    <row r="56" spans="1:3" ht="17.25">
      <c r="A56" s="16"/>
      <c r="B56" s="17" t="s">
        <v>60</v>
      </c>
      <c r="C56" s="18">
        <v>10</v>
      </c>
    </row>
    <row r="57" spans="1:3" ht="17.25">
      <c r="A57" s="16"/>
      <c r="B57" s="17" t="s">
        <v>166</v>
      </c>
      <c r="C57" s="18">
        <v>4</v>
      </c>
    </row>
    <row r="58" spans="1:3" ht="17.25">
      <c r="A58" s="16"/>
      <c r="B58" s="17" t="s">
        <v>167</v>
      </c>
      <c r="C58" s="18">
        <v>19</v>
      </c>
    </row>
    <row r="59" spans="1:3" ht="17.25">
      <c r="A59" s="16"/>
      <c r="B59" s="17" t="s">
        <v>61</v>
      </c>
      <c r="C59" s="18">
        <v>203</v>
      </c>
    </row>
    <row r="60" spans="1:3" ht="17.25">
      <c r="A60" s="16"/>
      <c r="B60" s="17" t="s">
        <v>168</v>
      </c>
      <c r="C60" s="18">
        <v>38</v>
      </c>
    </row>
    <row r="61" spans="1:3" ht="17.25">
      <c r="A61" s="16"/>
      <c r="B61" s="1" t="s">
        <v>204</v>
      </c>
      <c r="C61" s="19">
        <f>SUM(C53:C60)</f>
        <v>358</v>
      </c>
    </row>
    <row r="62" spans="1:3" ht="17.25">
      <c r="A62" s="2" t="s">
        <v>67</v>
      </c>
      <c r="B62" s="20" t="s">
        <v>169</v>
      </c>
      <c r="C62" s="21">
        <v>75</v>
      </c>
    </row>
    <row r="63" spans="1:3" ht="17.25">
      <c r="A63" s="2"/>
      <c r="B63" s="20" t="s">
        <v>73</v>
      </c>
      <c r="C63" s="21">
        <v>9</v>
      </c>
    </row>
    <row r="64" spans="1:3" ht="17.25">
      <c r="A64" s="2"/>
      <c r="B64" s="20" t="s">
        <v>142</v>
      </c>
      <c r="C64" s="21">
        <v>45</v>
      </c>
    </row>
    <row r="65" spans="1:3" ht="17.25">
      <c r="A65" s="2"/>
      <c r="B65" s="20" t="s">
        <v>170</v>
      </c>
      <c r="C65" s="21">
        <v>115</v>
      </c>
    </row>
    <row r="66" spans="1:3" ht="17.25">
      <c r="A66" s="2"/>
      <c r="B66" s="1" t="s">
        <v>204</v>
      </c>
      <c r="C66" s="19">
        <f>SUM(C62:C65)</f>
        <v>244</v>
      </c>
    </row>
    <row r="67" spans="1:3" ht="17.25">
      <c r="A67" s="16" t="s">
        <v>74</v>
      </c>
      <c r="B67" s="17" t="s">
        <v>171</v>
      </c>
      <c r="C67" s="18">
        <v>50</v>
      </c>
    </row>
    <row r="68" spans="1:3" ht="17.25">
      <c r="A68" s="16"/>
      <c r="B68" s="17" t="s">
        <v>172</v>
      </c>
      <c r="C68" s="18">
        <v>27</v>
      </c>
    </row>
    <row r="69" spans="1:3" ht="17.25">
      <c r="A69" s="16"/>
      <c r="B69" s="17" t="s">
        <v>173</v>
      </c>
      <c r="C69" s="18">
        <v>25</v>
      </c>
    </row>
    <row r="70" spans="1:3" ht="17.25">
      <c r="A70" s="16"/>
      <c r="B70" s="17" t="s">
        <v>167</v>
      </c>
      <c r="C70" s="18">
        <v>119</v>
      </c>
    </row>
    <row r="71" spans="1:3" ht="17.25">
      <c r="A71" s="16"/>
      <c r="B71" s="17" t="s">
        <v>136</v>
      </c>
      <c r="C71" s="18">
        <v>79</v>
      </c>
    </row>
    <row r="72" spans="1:3" ht="17.25">
      <c r="A72" s="16"/>
      <c r="B72" s="1" t="s">
        <v>204</v>
      </c>
      <c r="C72" s="19">
        <f>SUM(C67:C71)</f>
        <v>300</v>
      </c>
    </row>
    <row r="73" spans="1:3" ht="17.25">
      <c r="A73" s="2" t="s">
        <v>250</v>
      </c>
      <c r="B73" s="20" t="s">
        <v>88</v>
      </c>
      <c r="C73" s="21">
        <v>73</v>
      </c>
    </row>
    <row r="74" spans="1:3" ht="17.25">
      <c r="A74" s="2"/>
      <c r="B74" s="20" t="s">
        <v>174</v>
      </c>
      <c r="C74" s="21">
        <v>13</v>
      </c>
    </row>
    <row r="75" spans="1:3" ht="17.25">
      <c r="A75" s="2"/>
      <c r="B75" s="20" t="s">
        <v>175</v>
      </c>
      <c r="C75" s="21">
        <v>9</v>
      </c>
    </row>
    <row r="76" spans="1:3" ht="17.25">
      <c r="A76" s="2"/>
      <c r="B76" s="20" t="s">
        <v>176</v>
      </c>
      <c r="C76" s="21">
        <v>26</v>
      </c>
    </row>
    <row r="77" spans="1:3" ht="17.25">
      <c r="A77" s="2"/>
      <c r="B77" s="20" t="s">
        <v>86</v>
      </c>
      <c r="C77" s="21">
        <v>14</v>
      </c>
    </row>
    <row r="78" spans="1:3" ht="17.25">
      <c r="A78" s="2"/>
      <c r="B78" s="20" t="s">
        <v>177</v>
      </c>
      <c r="C78" s="21">
        <v>1</v>
      </c>
    </row>
    <row r="79" spans="1:3" ht="17.25">
      <c r="A79" s="2"/>
      <c r="B79" s="20" t="s">
        <v>178</v>
      </c>
      <c r="C79" s="21">
        <v>10</v>
      </c>
    </row>
    <row r="80" spans="1:3" ht="17.25">
      <c r="A80" s="2"/>
      <c r="B80" s="1" t="s">
        <v>204</v>
      </c>
      <c r="C80" s="19">
        <f>SUM(C73:C79)</f>
        <v>146</v>
      </c>
    </row>
    <row r="81" spans="1:3" ht="17.25">
      <c r="A81" s="16" t="s">
        <v>201</v>
      </c>
      <c r="B81" s="17" t="s">
        <v>202</v>
      </c>
      <c r="C81" s="18">
        <v>2</v>
      </c>
    </row>
    <row r="82" spans="1:3" ht="17.25">
      <c r="A82" s="16"/>
      <c r="B82" s="17" t="s">
        <v>142</v>
      </c>
      <c r="C82" s="18">
        <v>26</v>
      </c>
    </row>
    <row r="83" spans="1:3" ht="17.25">
      <c r="A83" s="16"/>
      <c r="B83" s="17" t="s">
        <v>177</v>
      </c>
      <c r="C83" s="18">
        <v>23</v>
      </c>
    </row>
    <row r="84" spans="1:3" ht="17.25">
      <c r="A84" s="16"/>
      <c r="B84" s="17" t="s">
        <v>178</v>
      </c>
      <c r="C84" s="18">
        <v>19</v>
      </c>
    </row>
    <row r="85" spans="1:3" ht="17.25">
      <c r="A85" s="16"/>
      <c r="B85" s="1" t="s">
        <v>204</v>
      </c>
      <c r="C85" s="19">
        <f>SUM(C81:C84)</f>
        <v>70</v>
      </c>
    </row>
    <row r="86" spans="1:3" ht="17.25">
      <c r="A86" s="2" t="s">
        <v>93</v>
      </c>
      <c r="B86" s="20" t="s">
        <v>179</v>
      </c>
      <c r="C86" s="21">
        <v>86</v>
      </c>
    </row>
    <row r="87" spans="1:3" ht="17.25">
      <c r="A87" s="2"/>
      <c r="B87" s="20" t="s">
        <v>180</v>
      </c>
      <c r="C87" s="21">
        <v>26</v>
      </c>
    </row>
    <row r="88" spans="1:3" ht="17.25">
      <c r="A88" s="2"/>
      <c r="B88" s="1" t="s">
        <v>204</v>
      </c>
      <c r="C88" s="19">
        <f>SUM(C86:C87)</f>
        <v>112</v>
      </c>
    </row>
    <row r="89" spans="1:3" ht="17.25">
      <c r="A89" s="16" t="s">
        <v>97</v>
      </c>
      <c r="B89" s="17" t="s">
        <v>181</v>
      </c>
      <c r="C89" s="18">
        <v>7</v>
      </c>
    </row>
    <row r="90" spans="1:3" ht="17.25">
      <c r="A90" s="16"/>
      <c r="B90" s="17" t="s">
        <v>54</v>
      </c>
      <c r="C90" s="18">
        <v>16</v>
      </c>
    </row>
    <row r="91" spans="1:3" ht="17.25">
      <c r="A91" s="16"/>
      <c r="B91" s="17" t="s">
        <v>182</v>
      </c>
      <c r="C91" s="18">
        <v>42</v>
      </c>
    </row>
    <row r="92" spans="1:3" ht="17.25">
      <c r="A92" s="16"/>
      <c r="B92" s="17" t="s">
        <v>183</v>
      </c>
      <c r="C92" s="18">
        <v>28</v>
      </c>
    </row>
    <row r="93" spans="1:3" ht="17.25">
      <c r="A93" s="16"/>
      <c r="B93" s="17" t="s">
        <v>184</v>
      </c>
      <c r="C93" s="18">
        <v>26</v>
      </c>
    </row>
    <row r="94" spans="1:3" ht="17.25">
      <c r="A94" s="16"/>
      <c r="B94" s="1" t="s">
        <v>204</v>
      </c>
      <c r="C94" s="19">
        <f>SUM(C89:C93)</f>
        <v>119</v>
      </c>
    </row>
    <row r="95" spans="1:3" ht="17.25">
      <c r="A95" s="2" t="s">
        <v>103</v>
      </c>
      <c r="B95" s="20" t="s">
        <v>104</v>
      </c>
      <c r="C95" s="21">
        <v>9</v>
      </c>
    </row>
    <row r="96" spans="1:3" ht="17.25">
      <c r="A96" s="2"/>
      <c r="B96" s="20" t="s">
        <v>185</v>
      </c>
      <c r="C96" s="21">
        <v>18</v>
      </c>
    </row>
    <row r="97" spans="1:3" ht="17.25">
      <c r="A97" s="2"/>
      <c r="B97" s="20" t="s">
        <v>186</v>
      </c>
      <c r="C97" s="21">
        <v>15</v>
      </c>
    </row>
    <row r="98" spans="1:3" ht="17.25">
      <c r="A98" s="2"/>
      <c r="B98" s="20" t="s">
        <v>167</v>
      </c>
      <c r="C98" s="21">
        <v>19</v>
      </c>
    </row>
    <row r="99" spans="1:3" ht="17.25">
      <c r="A99" s="2"/>
      <c r="B99" s="20" t="s">
        <v>187</v>
      </c>
      <c r="C99" s="21">
        <v>324</v>
      </c>
    </row>
    <row r="100" spans="1:3" ht="17.25">
      <c r="A100" s="2"/>
      <c r="B100" s="1" t="s">
        <v>204</v>
      </c>
      <c r="C100" s="19">
        <f>SUM(C95:C99)</f>
        <v>385</v>
      </c>
    </row>
    <row r="101" spans="1:3" ht="17.25">
      <c r="A101" s="22" t="s">
        <v>189</v>
      </c>
      <c r="B101" s="17" t="s">
        <v>190</v>
      </c>
      <c r="C101" s="18">
        <v>7</v>
      </c>
    </row>
    <row r="102" spans="1:3" ht="17.25">
      <c r="A102" s="24"/>
      <c r="B102" s="17" t="s">
        <v>73</v>
      </c>
      <c r="C102" s="18">
        <v>9</v>
      </c>
    </row>
    <row r="103" spans="1:3" ht="17.25">
      <c r="A103" s="23"/>
      <c r="B103" s="1" t="s">
        <v>204</v>
      </c>
      <c r="C103" s="19">
        <f>SUM(C101:C102)</f>
        <v>16</v>
      </c>
    </row>
    <row r="104" spans="1:3" ht="17.25">
      <c r="A104" s="2" t="s">
        <v>191</v>
      </c>
      <c r="B104" s="20" t="s">
        <v>192</v>
      </c>
      <c r="C104" s="21">
        <v>49</v>
      </c>
    </row>
    <row r="105" spans="1:3" ht="17.25">
      <c r="A105" s="2"/>
      <c r="B105" s="1" t="s">
        <v>204</v>
      </c>
      <c r="C105" s="19">
        <f>SUM(C104)</f>
        <v>49</v>
      </c>
    </row>
    <row r="106" spans="1:3" ht="17.25">
      <c r="A106" s="16" t="s">
        <v>107</v>
      </c>
      <c r="B106" s="17" t="s">
        <v>193</v>
      </c>
      <c r="C106" s="18">
        <v>20</v>
      </c>
    </row>
    <row r="107" spans="1:3" ht="17.25">
      <c r="A107" s="16"/>
      <c r="B107" s="17" t="s">
        <v>194</v>
      </c>
      <c r="C107" s="18">
        <v>66</v>
      </c>
    </row>
    <row r="108" spans="1:3" ht="17.25">
      <c r="A108" s="16"/>
      <c r="B108" s="17" t="s">
        <v>190</v>
      </c>
      <c r="C108" s="18">
        <v>71</v>
      </c>
    </row>
    <row r="109" spans="1:3" ht="17.25">
      <c r="A109" s="16"/>
      <c r="B109" s="1" t="s">
        <v>204</v>
      </c>
      <c r="C109" s="19">
        <f>SUM(C106:C108)</f>
        <v>157</v>
      </c>
    </row>
    <row r="110" spans="1:3" ht="17.25">
      <c r="A110" s="2" t="s">
        <v>112</v>
      </c>
      <c r="B110" s="20" t="s">
        <v>195</v>
      </c>
      <c r="C110" s="21">
        <v>79</v>
      </c>
    </row>
    <row r="111" spans="1:3" ht="17.25">
      <c r="A111" s="2"/>
      <c r="B111" s="1" t="s">
        <v>204</v>
      </c>
      <c r="C111" s="19">
        <f>SUM(C110)</f>
        <v>79</v>
      </c>
    </row>
    <row r="112" spans="1:3" ht="17.25">
      <c r="A112" s="16" t="s">
        <v>116</v>
      </c>
      <c r="B112" s="17" t="s">
        <v>196</v>
      </c>
      <c r="C112" s="18">
        <v>48</v>
      </c>
    </row>
    <row r="113" spans="1:3" ht="17.25">
      <c r="A113" s="16"/>
      <c r="B113" s="17" t="s">
        <v>120</v>
      </c>
      <c r="C113" s="18">
        <v>23</v>
      </c>
    </row>
    <row r="114" spans="1:3" ht="17.25">
      <c r="A114" s="16"/>
      <c r="B114" s="1" t="s">
        <v>204</v>
      </c>
      <c r="C114" s="19">
        <f>SUM(C112:C113)</f>
        <v>71</v>
      </c>
    </row>
    <row r="115" spans="1:3" ht="17.25">
      <c r="A115" s="2" t="s">
        <v>121</v>
      </c>
      <c r="B115" s="20" t="s">
        <v>197</v>
      </c>
      <c r="C115" s="21">
        <v>59</v>
      </c>
    </row>
    <row r="116" spans="1:3" ht="17.25">
      <c r="A116" s="2"/>
      <c r="B116" s="1" t="s">
        <v>204</v>
      </c>
      <c r="C116" s="19">
        <f>SUM(C115)</f>
        <v>59</v>
      </c>
    </row>
    <row r="117" spans="1:3" ht="17.25">
      <c r="A117" s="16" t="s">
        <v>123</v>
      </c>
      <c r="B117" s="17" t="s">
        <v>198</v>
      </c>
      <c r="C117" s="18">
        <v>22</v>
      </c>
    </row>
    <row r="118" spans="1:3" ht="17.25">
      <c r="A118" s="16"/>
      <c r="B118" s="1" t="s">
        <v>204</v>
      </c>
      <c r="C118" s="19">
        <f>SUM(C117)</f>
        <v>22</v>
      </c>
    </row>
    <row r="119" spans="1:3" ht="17.25">
      <c r="A119" s="2" t="s">
        <v>199</v>
      </c>
      <c r="B119" s="20" t="s">
        <v>13</v>
      </c>
      <c r="C119" s="21">
        <v>39</v>
      </c>
    </row>
    <row r="120" spans="1:3" ht="17.25">
      <c r="A120" s="2"/>
      <c r="B120" s="20" t="s">
        <v>200</v>
      </c>
      <c r="C120" s="21">
        <v>50</v>
      </c>
    </row>
    <row r="121" spans="1:3" ht="17.25">
      <c r="A121" s="2"/>
      <c r="B121" s="20" t="s">
        <v>61</v>
      </c>
      <c r="C121" s="21">
        <v>123</v>
      </c>
    </row>
    <row r="122" spans="1:3" ht="17.25">
      <c r="A122" s="2"/>
      <c r="B122" s="1" t="s">
        <v>204</v>
      </c>
      <c r="C122" s="19">
        <f>SUM(C119:C121)</f>
        <v>212</v>
      </c>
    </row>
    <row r="123" spans="1:3" ht="17.25">
      <c r="A123" s="16" t="s">
        <v>203</v>
      </c>
      <c r="B123" s="17" t="s">
        <v>147</v>
      </c>
      <c r="C123" s="18">
        <v>34</v>
      </c>
    </row>
    <row r="124" spans="1:3" ht="17.25">
      <c r="A124" s="16"/>
      <c r="B124" s="17" t="s">
        <v>142</v>
      </c>
      <c r="C124" s="18">
        <v>30</v>
      </c>
    </row>
    <row r="125" spans="1:3" ht="17.25">
      <c r="A125" s="16"/>
      <c r="B125" s="17" t="s">
        <v>143</v>
      </c>
      <c r="C125" s="18">
        <v>36</v>
      </c>
    </row>
    <row r="126" spans="1:3" ht="17.25">
      <c r="A126" s="16"/>
      <c r="B126" s="1" t="s">
        <v>204</v>
      </c>
      <c r="C126" s="19">
        <f>SUM(C123:C125)</f>
        <v>100</v>
      </c>
    </row>
    <row r="127" spans="1:3" ht="17.25">
      <c r="A127" s="25"/>
      <c r="B127" s="1" t="s">
        <v>137</v>
      </c>
      <c r="C127" s="19">
        <v>5084</v>
      </c>
    </row>
  </sheetData>
  <mergeCells count="25">
    <mergeCell ref="A67:A72"/>
    <mergeCell ref="A73:A80"/>
    <mergeCell ref="A86:A88"/>
    <mergeCell ref="A2:A9"/>
    <mergeCell ref="A10:A16"/>
    <mergeCell ref="A17:A22"/>
    <mergeCell ref="A23:A31"/>
    <mergeCell ref="A32:A35"/>
    <mergeCell ref="A36:A46"/>
    <mergeCell ref="A47:A48"/>
    <mergeCell ref="A81:A85"/>
    <mergeCell ref="A49:A52"/>
    <mergeCell ref="A53:A61"/>
    <mergeCell ref="A62:A66"/>
    <mergeCell ref="A123:A126"/>
    <mergeCell ref="A110:A111"/>
    <mergeCell ref="A112:A114"/>
    <mergeCell ref="A115:A116"/>
    <mergeCell ref="A117:A118"/>
    <mergeCell ref="A119:A122"/>
    <mergeCell ref="A89:A94"/>
    <mergeCell ref="A95:A100"/>
    <mergeCell ref="A101:A103"/>
    <mergeCell ref="A104:A105"/>
    <mergeCell ref="A106:A10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3D29-8C49-4355-8BBB-4A11F700CF54}">
  <dimension ref="A1:C69"/>
  <sheetViews>
    <sheetView workbookViewId="0">
      <selection activeCell="G13" sqref="G13"/>
    </sheetView>
  </sheetViews>
  <sheetFormatPr defaultRowHeight="16.5"/>
  <cols>
    <col min="1" max="1" width="20.375" style="5" bestFit="1" customWidth="1"/>
    <col min="2" max="2" width="25.75" style="5" bestFit="1" customWidth="1"/>
    <col min="3" max="3" width="5.5" style="5" bestFit="1" customWidth="1"/>
    <col min="4" max="16384" width="9" style="5"/>
  </cols>
  <sheetData>
    <row r="1" spans="1:3">
      <c r="A1" s="4" t="s">
        <v>0</v>
      </c>
      <c r="B1" s="15" t="s">
        <v>1</v>
      </c>
      <c r="C1" s="4" t="s">
        <v>2</v>
      </c>
    </row>
    <row r="2" spans="1:3" ht="17.25">
      <c r="A2" s="3" t="s">
        <v>3</v>
      </c>
      <c r="B2" s="17" t="s">
        <v>131</v>
      </c>
      <c r="C2" s="18">
        <v>7</v>
      </c>
    </row>
    <row r="3" spans="1:3" ht="17.25">
      <c r="A3" s="3"/>
      <c r="B3" s="17" t="s">
        <v>132</v>
      </c>
      <c r="C3" s="18">
        <v>4</v>
      </c>
    </row>
    <row r="4" spans="1:3" ht="17.25">
      <c r="A4" s="3"/>
      <c r="B4" s="17" t="s">
        <v>205</v>
      </c>
      <c r="C4" s="18">
        <v>1</v>
      </c>
    </row>
    <row r="5" spans="1:3" ht="17.25">
      <c r="A5" s="3"/>
      <c r="B5" s="17" t="s">
        <v>206</v>
      </c>
      <c r="C5" s="18">
        <v>1</v>
      </c>
    </row>
    <row r="6" spans="1:3" ht="17.25">
      <c r="A6" s="3"/>
      <c r="B6" s="17" t="s">
        <v>133</v>
      </c>
      <c r="C6" s="18">
        <v>42</v>
      </c>
    </row>
    <row r="7" spans="1:3" ht="17.25">
      <c r="A7" s="3"/>
      <c r="B7" s="17" t="s">
        <v>134</v>
      </c>
      <c r="C7" s="18">
        <v>17</v>
      </c>
    </row>
    <row r="8" spans="1:3" ht="17.25">
      <c r="A8" s="3"/>
      <c r="B8" s="17" t="s">
        <v>207</v>
      </c>
      <c r="C8" s="18">
        <v>17</v>
      </c>
    </row>
    <row r="9" spans="1:3" ht="17.25">
      <c r="A9" s="3"/>
      <c r="B9" s="1" t="s">
        <v>204</v>
      </c>
      <c r="C9" s="19">
        <f>SUM(C2:C8)</f>
        <v>89</v>
      </c>
    </row>
    <row r="10" spans="1:3" ht="17.25">
      <c r="A10" s="26" t="s">
        <v>11</v>
      </c>
      <c r="B10" s="20" t="s">
        <v>208</v>
      </c>
      <c r="C10" s="21">
        <v>1</v>
      </c>
    </row>
    <row r="11" spans="1:3" ht="17.25">
      <c r="A11" s="26"/>
      <c r="B11" s="20" t="s">
        <v>209</v>
      </c>
      <c r="C11" s="21">
        <v>5</v>
      </c>
    </row>
    <row r="12" spans="1:3" ht="17.25">
      <c r="A12" s="26"/>
      <c r="B12" s="20" t="s">
        <v>210</v>
      </c>
      <c r="C12" s="21">
        <v>21</v>
      </c>
    </row>
    <row r="13" spans="1:3" ht="17.25">
      <c r="A13" s="26"/>
      <c r="B13" s="20" t="s">
        <v>13</v>
      </c>
      <c r="C13" s="21">
        <v>7</v>
      </c>
    </row>
    <row r="14" spans="1:3" ht="17.25">
      <c r="A14" s="26"/>
      <c r="B14" s="20" t="s">
        <v>141</v>
      </c>
      <c r="C14" s="21">
        <v>5</v>
      </c>
    </row>
    <row r="15" spans="1:3" ht="17.25">
      <c r="A15" s="26"/>
      <c r="B15" s="20" t="s">
        <v>207</v>
      </c>
      <c r="C15" s="21">
        <v>6</v>
      </c>
    </row>
    <row r="16" spans="1:3" ht="17.25">
      <c r="A16" s="26"/>
      <c r="B16" s="1" t="s">
        <v>204</v>
      </c>
      <c r="C16" s="19">
        <f>SUM(C10:C15)</f>
        <v>45</v>
      </c>
    </row>
    <row r="17" spans="1:3" ht="17.25">
      <c r="A17" s="3" t="s">
        <v>20</v>
      </c>
      <c r="B17" s="17" t="s">
        <v>143</v>
      </c>
      <c r="C17" s="18">
        <v>33</v>
      </c>
    </row>
    <row r="18" spans="1:3" ht="17.25">
      <c r="A18" s="3"/>
      <c r="B18" s="17" t="s">
        <v>145</v>
      </c>
      <c r="C18" s="18">
        <v>1</v>
      </c>
    </row>
    <row r="19" spans="1:3" ht="17.25">
      <c r="A19" s="3"/>
      <c r="B19" s="17" t="s">
        <v>146</v>
      </c>
      <c r="C19" s="18">
        <v>4</v>
      </c>
    </row>
    <row r="20" spans="1:3" ht="17.25">
      <c r="A20" s="3"/>
      <c r="B20" s="17" t="s">
        <v>207</v>
      </c>
      <c r="C20" s="18">
        <v>9</v>
      </c>
    </row>
    <row r="21" spans="1:3" ht="17.25">
      <c r="A21" s="3"/>
      <c r="B21" s="1" t="s">
        <v>204</v>
      </c>
      <c r="C21" s="19">
        <f>SUM(C17:C20)</f>
        <v>47</v>
      </c>
    </row>
    <row r="22" spans="1:3" ht="17.25">
      <c r="A22" s="26" t="s">
        <v>31</v>
      </c>
      <c r="B22" s="20" t="s">
        <v>150</v>
      </c>
      <c r="C22" s="21">
        <v>14</v>
      </c>
    </row>
    <row r="23" spans="1:3" ht="17.25">
      <c r="A23" s="26"/>
      <c r="B23" s="20" t="s">
        <v>151</v>
      </c>
      <c r="C23" s="21">
        <v>3</v>
      </c>
    </row>
    <row r="24" spans="1:3" ht="17.25">
      <c r="A24" s="26"/>
      <c r="B24" s="20" t="s">
        <v>152</v>
      </c>
      <c r="C24" s="21">
        <v>1</v>
      </c>
    </row>
    <row r="25" spans="1:3" ht="17.25">
      <c r="A25" s="26"/>
      <c r="B25" s="20" t="s">
        <v>153</v>
      </c>
      <c r="C25" s="21">
        <v>4</v>
      </c>
    </row>
    <row r="26" spans="1:3" ht="17.25">
      <c r="A26" s="26"/>
      <c r="B26" s="20" t="s">
        <v>207</v>
      </c>
      <c r="C26" s="21">
        <v>5</v>
      </c>
    </row>
    <row r="27" spans="1:3" ht="17.25">
      <c r="A27" s="26"/>
      <c r="B27" s="1" t="s">
        <v>204</v>
      </c>
      <c r="C27" s="19">
        <f>SUM(C22:C26)</f>
        <v>27</v>
      </c>
    </row>
    <row r="28" spans="1:3" ht="17.25">
      <c r="A28" s="3" t="s">
        <v>36</v>
      </c>
      <c r="B28" s="17" t="s">
        <v>37</v>
      </c>
      <c r="C28" s="18">
        <v>15</v>
      </c>
    </row>
    <row r="29" spans="1:3" ht="17.25">
      <c r="A29" s="3"/>
      <c r="B29" s="1" t="s">
        <v>204</v>
      </c>
      <c r="C29" s="19">
        <f>SUM(C28)</f>
        <v>15</v>
      </c>
    </row>
    <row r="30" spans="1:3" ht="17.25">
      <c r="A30" s="26" t="s">
        <v>42</v>
      </c>
      <c r="B30" s="20" t="s">
        <v>156</v>
      </c>
      <c r="C30" s="21">
        <v>13</v>
      </c>
    </row>
    <row r="31" spans="1:3" ht="17.25">
      <c r="A31" s="26"/>
      <c r="B31" s="20" t="s">
        <v>44</v>
      </c>
      <c r="C31" s="21">
        <v>14</v>
      </c>
    </row>
    <row r="32" spans="1:3" ht="17.25">
      <c r="A32" s="26"/>
      <c r="B32" s="1" t="s">
        <v>204</v>
      </c>
      <c r="C32" s="19">
        <f>SUM(C30:C31)</f>
        <v>27</v>
      </c>
    </row>
    <row r="33" spans="1:3" ht="17.25">
      <c r="A33" s="3" t="s">
        <v>50</v>
      </c>
      <c r="B33" s="17" t="s">
        <v>182</v>
      </c>
      <c r="C33" s="18">
        <v>4</v>
      </c>
    </row>
    <row r="34" spans="1:3" ht="17.25">
      <c r="A34" s="3"/>
      <c r="B34" s="1" t="s">
        <v>204</v>
      </c>
      <c r="C34" s="19">
        <f>SUM(C33)</f>
        <v>4</v>
      </c>
    </row>
    <row r="35" spans="1:3" ht="17.25">
      <c r="A35" s="26" t="s">
        <v>58</v>
      </c>
      <c r="B35" s="20" t="s">
        <v>211</v>
      </c>
      <c r="C35" s="21">
        <v>2</v>
      </c>
    </row>
    <row r="36" spans="1:3" ht="17.25">
      <c r="A36" s="26"/>
      <c r="B36" s="20" t="s">
        <v>165</v>
      </c>
      <c r="C36" s="21">
        <v>18</v>
      </c>
    </row>
    <row r="37" spans="1:3" ht="17.25">
      <c r="A37" s="26"/>
      <c r="B37" s="20" t="s">
        <v>65</v>
      </c>
      <c r="C37" s="21">
        <v>3</v>
      </c>
    </row>
    <row r="38" spans="1:3" ht="17.25">
      <c r="A38" s="26"/>
      <c r="B38" s="20" t="s">
        <v>60</v>
      </c>
      <c r="C38" s="21">
        <v>5</v>
      </c>
    </row>
    <row r="39" spans="1:3" ht="17.25">
      <c r="A39" s="26"/>
      <c r="B39" s="20" t="s">
        <v>207</v>
      </c>
      <c r="C39" s="21">
        <v>4</v>
      </c>
    </row>
    <row r="40" spans="1:3" ht="17.25">
      <c r="A40" s="26"/>
      <c r="B40" s="1" t="s">
        <v>204</v>
      </c>
      <c r="C40" s="19">
        <f>SUM(C35:C39)</f>
        <v>32</v>
      </c>
    </row>
    <row r="41" spans="1:3" ht="17.25">
      <c r="A41" s="3" t="s">
        <v>67</v>
      </c>
      <c r="B41" s="17" t="s">
        <v>169</v>
      </c>
      <c r="C41" s="18">
        <v>29</v>
      </c>
    </row>
    <row r="42" spans="1:3" ht="17.25">
      <c r="A42" s="3"/>
      <c r="B42" s="1" t="s">
        <v>204</v>
      </c>
      <c r="C42" s="19">
        <f>SUM(C41)</f>
        <v>29</v>
      </c>
    </row>
    <row r="43" spans="1:3" ht="17.25">
      <c r="A43" s="26" t="s">
        <v>74</v>
      </c>
      <c r="B43" s="20" t="s">
        <v>205</v>
      </c>
      <c r="C43" s="21">
        <v>5</v>
      </c>
    </row>
    <row r="44" spans="1:3" ht="17.25">
      <c r="A44" s="26"/>
      <c r="B44" s="20" t="s">
        <v>212</v>
      </c>
      <c r="C44" s="21">
        <v>1</v>
      </c>
    </row>
    <row r="45" spans="1:3" ht="17.25">
      <c r="A45" s="26"/>
      <c r="B45" s="20" t="s">
        <v>171</v>
      </c>
      <c r="C45" s="21">
        <v>15</v>
      </c>
    </row>
    <row r="46" spans="1:3" ht="17.25">
      <c r="A46" s="26"/>
      <c r="B46" s="20" t="s">
        <v>172</v>
      </c>
      <c r="C46" s="21">
        <v>7</v>
      </c>
    </row>
    <row r="47" spans="1:3" ht="17.25">
      <c r="A47" s="26"/>
      <c r="B47" s="20" t="s">
        <v>207</v>
      </c>
      <c r="C47" s="21">
        <v>4</v>
      </c>
    </row>
    <row r="48" spans="1:3" ht="17.25">
      <c r="A48" s="26"/>
      <c r="B48" s="1" t="s">
        <v>204</v>
      </c>
      <c r="C48" s="19">
        <f>SUM(C43:C47)</f>
        <v>32</v>
      </c>
    </row>
    <row r="49" spans="1:3" ht="17.25">
      <c r="A49" s="3" t="s">
        <v>250</v>
      </c>
      <c r="B49" s="17" t="s">
        <v>88</v>
      </c>
      <c r="C49" s="18">
        <v>6</v>
      </c>
    </row>
    <row r="50" spans="1:3" ht="17.25">
      <c r="A50" s="3"/>
      <c r="B50" s="1" t="s">
        <v>204</v>
      </c>
      <c r="C50" s="19">
        <f>SUM(C49)</f>
        <v>6</v>
      </c>
    </row>
    <row r="51" spans="1:3" ht="17.25">
      <c r="A51" s="26" t="s">
        <v>201</v>
      </c>
      <c r="B51" s="20" t="s">
        <v>202</v>
      </c>
      <c r="C51" s="21">
        <v>3</v>
      </c>
    </row>
    <row r="52" spans="1:3" ht="17.25">
      <c r="A52" s="26"/>
      <c r="B52" s="1" t="s">
        <v>204</v>
      </c>
      <c r="C52" s="19">
        <f>SUM(C51)</f>
        <v>3</v>
      </c>
    </row>
    <row r="53" spans="1:3" ht="17.25">
      <c r="A53" s="3" t="s">
        <v>93</v>
      </c>
      <c r="B53" s="17" t="s">
        <v>179</v>
      </c>
      <c r="C53" s="18">
        <v>14</v>
      </c>
    </row>
    <row r="54" spans="1:3" ht="17.25">
      <c r="A54" s="3"/>
      <c r="B54" s="1" t="s">
        <v>204</v>
      </c>
      <c r="C54" s="19">
        <f>SUM(C53)</f>
        <v>14</v>
      </c>
    </row>
    <row r="55" spans="1:3" ht="17.25">
      <c r="A55" s="26" t="s">
        <v>97</v>
      </c>
      <c r="B55" s="20" t="s">
        <v>182</v>
      </c>
      <c r="C55" s="21">
        <v>10</v>
      </c>
    </row>
    <row r="56" spans="1:3" ht="17.25">
      <c r="A56" s="26"/>
      <c r="B56" s="1" t="s">
        <v>204</v>
      </c>
      <c r="C56" s="19">
        <f>SUM(C55)</f>
        <v>10</v>
      </c>
    </row>
    <row r="57" spans="1:3" ht="17.25">
      <c r="A57" s="3" t="s">
        <v>107</v>
      </c>
      <c r="B57" s="17" t="s">
        <v>169</v>
      </c>
      <c r="C57" s="18">
        <v>7</v>
      </c>
    </row>
    <row r="58" spans="1:3" ht="17.25">
      <c r="A58" s="3"/>
      <c r="B58" s="1" t="s">
        <v>204</v>
      </c>
      <c r="C58" s="19">
        <f>SUM(C57)</f>
        <v>7</v>
      </c>
    </row>
    <row r="59" spans="1:3" ht="17.25">
      <c r="A59" s="26" t="s">
        <v>112</v>
      </c>
      <c r="B59" s="20" t="s">
        <v>195</v>
      </c>
      <c r="C59" s="21">
        <v>17</v>
      </c>
    </row>
    <row r="60" spans="1:3" ht="17.25">
      <c r="A60" s="26"/>
      <c r="B60" s="1" t="s">
        <v>204</v>
      </c>
      <c r="C60" s="19">
        <f>SUM(C59)</f>
        <v>17</v>
      </c>
    </row>
    <row r="61" spans="1:3" ht="17.25">
      <c r="A61" s="3" t="s">
        <v>116</v>
      </c>
      <c r="B61" s="17" t="s">
        <v>196</v>
      </c>
      <c r="C61" s="18">
        <v>10</v>
      </c>
    </row>
    <row r="62" spans="1:3" ht="17.25">
      <c r="A62" s="3"/>
      <c r="B62" s="1" t="s">
        <v>204</v>
      </c>
      <c r="C62" s="19">
        <f>SUM(C61)</f>
        <v>10</v>
      </c>
    </row>
    <row r="63" spans="1:3" ht="17.25">
      <c r="A63" s="26" t="s">
        <v>121</v>
      </c>
      <c r="B63" s="20" t="s">
        <v>197</v>
      </c>
      <c r="C63" s="21">
        <v>22</v>
      </c>
    </row>
    <row r="64" spans="1:3" ht="17.25">
      <c r="A64" s="26"/>
      <c r="B64" s="1" t="s">
        <v>204</v>
      </c>
      <c r="C64" s="19">
        <f>SUM(C63)</f>
        <v>22</v>
      </c>
    </row>
    <row r="65" spans="1:3" ht="17.25">
      <c r="A65" s="3" t="s">
        <v>199</v>
      </c>
      <c r="B65" s="17" t="s">
        <v>13</v>
      </c>
      <c r="C65" s="18">
        <v>18</v>
      </c>
    </row>
    <row r="66" spans="1:3" ht="17.25">
      <c r="A66" s="3"/>
      <c r="B66" s="17" t="s">
        <v>200</v>
      </c>
      <c r="C66" s="18">
        <v>18</v>
      </c>
    </row>
    <row r="67" spans="1:3" ht="17.25">
      <c r="A67" s="3"/>
      <c r="B67" s="17" t="s">
        <v>207</v>
      </c>
      <c r="C67" s="18">
        <v>5</v>
      </c>
    </row>
    <row r="68" spans="1:3" ht="17.25">
      <c r="A68" s="3"/>
      <c r="B68" s="1" t="s">
        <v>204</v>
      </c>
      <c r="C68" s="19">
        <f>SUM(C65:C67)</f>
        <v>41</v>
      </c>
    </row>
    <row r="69" spans="1:3" ht="17.25">
      <c r="A69" s="27"/>
      <c r="B69" s="1" t="s">
        <v>137</v>
      </c>
      <c r="C69" s="19">
        <v>477</v>
      </c>
    </row>
  </sheetData>
  <mergeCells count="19">
    <mergeCell ref="A49:A50"/>
    <mergeCell ref="A2:A9"/>
    <mergeCell ref="A10:A16"/>
    <mergeCell ref="A17:A21"/>
    <mergeCell ref="A22:A27"/>
    <mergeCell ref="A28:A29"/>
    <mergeCell ref="A30:A32"/>
    <mergeCell ref="A33:A34"/>
    <mergeCell ref="A35:A40"/>
    <mergeCell ref="A41:A42"/>
    <mergeCell ref="A43:A48"/>
    <mergeCell ref="A63:A64"/>
    <mergeCell ref="A65:A68"/>
    <mergeCell ref="A51:A52"/>
    <mergeCell ref="A53:A54"/>
    <mergeCell ref="A55:A56"/>
    <mergeCell ref="A57:A58"/>
    <mergeCell ref="A59:A60"/>
    <mergeCell ref="A61:A6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6" workbookViewId="0">
      <selection activeCell="K40" sqref="K40"/>
    </sheetView>
  </sheetViews>
  <sheetFormatPr defaultRowHeight="16.5"/>
  <cols>
    <col min="1" max="1" width="7.375" style="5" bestFit="1" customWidth="1"/>
    <col min="2" max="4" width="9.25" style="5" bestFit="1" customWidth="1"/>
    <col min="5" max="16384" width="9" style="5"/>
  </cols>
  <sheetData>
    <row r="1" spans="1:4">
      <c r="A1" s="4" t="s">
        <v>213</v>
      </c>
      <c r="B1" s="4" t="s">
        <v>214</v>
      </c>
      <c r="C1" s="4" t="s">
        <v>215</v>
      </c>
      <c r="D1" s="4" t="s">
        <v>216</v>
      </c>
    </row>
    <row r="2" spans="1:4">
      <c r="A2" s="28" t="s">
        <v>217</v>
      </c>
      <c r="B2" s="28">
        <v>1833</v>
      </c>
      <c r="C2" s="28">
        <v>2542</v>
      </c>
      <c r="D2" s="28">
        <v>150</v>
      </c>
    </row>
    <row r="3" spans="1:4">
      <c r="A3" s="28" t="s">
        <v>218</v>
      </c>
      <c r="B3" s="28">
        <v>403</v>
      </c>
      <c r="C3" s="28">
        <v>256</v>
      </c>
      <c r="D3" s="28">
        <v>19</v>
      </c>
    </row>
    <row r="4" spans="1:4">
      <c r="A4" s="28" t="s">
        <v>219</v>
      </c>
      <c r="B4" s="28">
        <v>332</v>
      </c>
      <c r="C4" s="28">
        <v>209</v>
      </c>
      <c r="D4" s="28">
        <v>30</v>
      </c>
    </row>
    <row r="5" spans="1:4">
      <c r="A5" s="28" t="s">
        <v>220</v>
      </c>
      <c r="B5" s="28">
        <v>311</v>
      </c>
      <c r="C5" s="28">
        <v>129</v>
      </c>
      <c r="D5" s="28">
        <v>14</v>
      </c>
    </row>
    <row r="6" spans="1:4">
      <c r="A6" s="28" t="s">
        <v>221</v>
      </c>
      <c r="B6" s="28">
        <v>297</v>
      </c>
      <c r="C6" s="28">
        <v>292</v>
      </c>
      <c r="D6" s="28">
        <v>42</v>
      </c>
    </row>
    <row r="7" spans="1:4">
      <c r="A7" s="28" t="s">
        <v>222</v>
      </c>
      <c r="B7" s="28">
        <v>286</v>
      </c>
      <c r="C7" s="28">
        <v>81</v>
      </c>
      <c r="D7" s="28">
        <v>5</v>
      </c>
    </row>
    <row r="8" spans="1:4">
      <c r="A8" s="28" t="s">
        <v>223</v>
      </c>
      <c r="B8" s="28">
        <v>277</v>
      </c>
      <c r="C8" s="28">
        <v>88</v>
      </c>
      <c r="D8" s="28">
        <v>29</v>
      </c>
    </row>
    <row r="9" spans="1:4">
      <c r="A9" s="28" t="s">
        <v>224</v>
      </c>
      <c r="B9" s="28">
        <v>269</v>
      </c>
      <c r="C9" s="28">
        <v>132</v>
      </c>
      <c r="D9" s="28">
        <v>19</v>
      </c>
    </row>
    <row r="10" spans="1:4">
      <c r="A10" s="28" t="s">
        <v>225</v>
      </c>
      <c r="B10" s="28">
        <v>240</v>
      </c>
      <c r="C10" s="28">
        <v>111</v>
      </c>
      <c r="D10" s="28">
        <v>28</v>
      </c>
    </row>
    <row r="11" spans="1:4">
      <c r="A11" s="28" t="s">
        <v>226</v>
      </c>
      <c r="B11" s="28">
        <v>234</v>
      </c>
      <c r="C11" s="28">
        <v>90</v>
      </c>
      <c r="D11" s="28">
        <v>7</v>
      </c>
    </row>
    <row r="12" spans="1:4">
      <c r="A12" s="28" t="s">
        <v>227</v>
      </c>
      <c r="B12" s="28">
        <v>224</v>
      </c>
      <c r="C12" s="28">
        <v>151</v>
      </c>
      <c r="D12" s="28">
        <v>27</v>
      </c>
    </row>
    <row r="13" spans="1:4">
      <c r="A13" s="28" t="s">
        <v>228</v>
      </c>
      <c r="B13" s="28">
        <v>208</v>
      </c>
      <c r="C13" s="28">
        <v>141</v>
      </c>
      <c r="D13" s="28">
        <v>11</v>
      </c>
    </row>
    <row r="14" spans="1:4">
      <c r="A14" s="28" t="s">
        <v>229</v>
      </c>
      <c r="B14" s="28">
        <v>207</v>
      </c>
      <c r="C14" s="28">
        <v>174</v>
      </c>
      <c r="D14" s="28">
        <v>19</v>
      </c>
    </row>
    <row r="15" spans="1:4">
      <c r="A15" s="28" t="s">
        <v>230</v>
      </c>
      <c r="B15" s="28">
        <v>207</v>
      </c>
      <c r="C15" s="28">
        <v>151</v>
      </c>
      <c r="D15" s="28">
        <v>7</v>
      </c>
    </row>
    <row r="16" spans="1:4">
      <c r="A16" s="28" t="s">
        <v>231</v>
      </c>
      <c r="B16" s="28">
        <v>194</v>
      </c>
      <c r="C16" s="28">
        <v>70</v>
      </c>
      <c r="D16" s="28">
        <v>3</v>
      </c>
    </row>
    <row r="17" spans="1:4">
      <c r="A17" s="28" t="s">
        <v>232</v>
      </c>
      <c r="B17" s="28">
        <v>187</v>
      </c>
      <c r="C17" s="28">
        <v>50</v>
      </c>
      <c r="D17" s="28">
        <v>6</v>
      </c>
    </row>
    <row r="18" spans="1:4">
      <c r="A18" s="28" t="s">
        <v>233</v>
      </c>
      <c r="B18" s="28">
        <v>185</v>
      </c>
      <c r="C18" s="28">
        <v>103</v>
      </c>
      <c r="D18" s="28">
        <v>17</v>
      </c>
    </row>
    <row r="19" spans="1:4">
      <c r="A19" s="28" t="s">
        <v>234</v>
      </c>
      <c r="B19" s="28">
        <v>173</v>
      </c>
      <c r="C19" s="28">
        <v>26</v>
      </c>
      <c r="D19" s="28">
        <v>4</v>
      </c>
    </row>
    <row r="20" spans="1:4">
      <c r="A20" s="28" t="s">
        <v>235</v>
      </c>
      <c r="B20" s="28">
        <v>149</v>
      </c>
      <c r="C20" s="28">
        <v>49</v>
      </c>
      <c r="D20" s="28">
        <v>7</v>
      </c>
    </row>
    <row r="21" spans="1:4">
      <c r="A21" s="28" t="s">
        <v>236</v>
      </c>
      <c r="B21" s="28">
        <v>143</v>
      </c>
      <c r="C21" s="28">
        <v>43</v>
      </c>
      <c r="D21" s="28">
        <v>3</v>
      </c>
    </row>
    <row r="22" spans="1:4">
      <c r="A22" s="28" t="s">
        <v>237</v>
      </c>
      <c r="B22" s="28">
        <v>121</v>
      </c>
      <c r="C22" s="28">
        <v>39</v>
      </c>
      <c r="D22" s="28">
        <v>8</v>
      </c>
    </row>
    <row r="23" spans="1:4">
      <c r="A23" s="28" t="s">
        <v>238</v>
      </c>
      <c r="B23" s="28">
        <v>119</v>
      </c>
      <c r="C23" s="28">
        <v>36</v>
      </c>
      <c r="D23" s="28">
        <v>5</v>
      </c>
    </row>
    <row r="24" spans="1:4">
      <c r="A24" s="28" t="s">
        <v>239</v>
      </c>
      <c r="B24" s="28">
        <v>99</v>
      </c>
      <c r="C24" s="28">
        <v>35</v>
      </c>
      <c r="D24" s="28">
        <v>4</v>
      </c>
    </row>
    <row r="25" spans="1:4">
      <c r="A25" s="28" t="s">
        <v>240</v>
      </c>
      <c r="B25" s="28">
        <v>99</v>
      </c>
      <c r="C25" s="28">
        <v>26</v>
      </c>
      <c r="D25" s="28">
        <v>9</v>
      </c>
    </row>
    <row r="26" spans="1:4">
      <c r="A26" s="28" t="s">
        <v>241</v>
      </c>
      <c r="B26" s="28">
        <v>65</v>
      </c>
      <c r="C26" s="28">
        <v>6</v>
      </c>
      <c r="D26" s="28">
        <v>1</v>
      </c>
    </row>
    <row r="27" spans="1:4">
      <c r="A27" s="28" t="s">
        <v>242</v>
      </c>
      <c r="B27" s="28">
        <v>51</v>
      </c>
      <c r="C27" s="28">
        <v>10</v>
      </c>
      <c r="D27" s="28">
        <v>2</v>
      </c>
    </row>
    <row r="28" spans="1:4">
      <c r="A28" s="28" t="s">
        <v>243</v>
      </c>
      <c r="B28" s="28">
        <v>49</v>
      </c>
      <c r="C28" s="28">
        <v>21</v>
      </c>
      <c r="D28" s="28" t="s">
        <v>244</v>
      </c>
    </row>
    <row r="29" spans="1:4">
      <c r="A29" s="28" t="s">
        <v>245</v>
      </c>
      <c r="B29" s="28">
        <v>46</v>
      </c>
      <c r="C29" s="28">
        <v>9</v>
      </c>
      <c r="D29" s="28">
        <v>1</v>
      </c>
    </row>
    <row r="30" spans="1:4">
      <c r="A30" s="28" t="s">
        <v>246</v>
      </c>
      <c r="B30" s="28">
        <v>38</v>
      </c>
      <c r="C30" s="28">
        <v>6</v>
      </c>
      <c r="D30" s="28" t="s">
        <v>244</v>
      </c>
    </row>
    <row r="31" spans="1:4">
      <c r="A31" s="28" t="s">
        <v>247</v>
      </c>
      <c r="B31" s="28">
        <v>19</v>
      </c>
      <c r="C31" s="28">
        <v>6</v>
      </c>
      <c r="D31" s="28" t="s">
        <v>244</v>
      </c>
    </row>
    <row r="32" spans="1:4">
      <c r="A32" s="28" t="s">
        <v>248</v>
      </c>
      <c r="B32" s="28">
        <v>8</v>
      </c>
      <c r="C32" s="28">
        <v>2</v>
      </c>
      <c r="D32" s="28" t="s">
        <v>244</v>
      </c>
    </row>
    <row r="33" spans="1:4">
      <c r="A33" s="28" t="s">
        <v>249</v>
      </c>
      <c r="B33" s="28">
        <v>3</v>
      </c>
      <c r="C33" s="28" t="s">
        <v>244</v>
      </c>
      <c r="D33" s="28" t="s">
        <v>244</v>
      </c>
    </row>
    <row r="34" spans="1:4">
      <c r="A34" s="29" t="s">
        <v>130</v>
      </c>
      <c r="B34" s="29">
        <v>7076</v>
      </c>
      <c r="C34" s="29">
        <v>5084</v>
      </c>
      <c r="D34" s="29">
        <v>477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</vt:lpstr>
      <vt:lpstr>硕士</vt:lpstr>
      <vt:lpstr>博士</vt:lpstr>
      <vt:lpstr>省份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2022-07-12T06:23:42Z</dcterms:modified>
</cp:coreProperties>
</file>