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X230\Desktop\"/>
    </mc:Choice>
  </mc:AlternateContent>
  <bookViews>
    <workbookView xWindow="0" yWindow="0" windowWidth="17025" windowHeight="9840"/>
  </bookViews>
  <sheets>
    <sheet name="2022届本科生" sheetId="1" r:id="rId1"/>
    <sheet name="2022届硕士" sheetId="2" r:id="rId2"/>
  </sheets>
  <definedNames>
    <definedName name="_xlnm._FilterDatabase" localSheetId="0" hidden="1">'2022届本科生'!$A$4:$G$4</definedName>
    <definedName name="_xlnm._FilterDatabase" localSheetId="1" hidden="1">'2022届硕士'!$A$4:$H$4</definedName>
  </definedNames>
  <calcPr calcId="162913"/>
</workbook>
</file>

<file path=xl/calcChain.xml><?xml version="1.0" encoding="utf-8"?>
<calcChain xmlns="http://schemas.openxmlformats.org/spreadsheetml/2006/main">
  <c r="F32" i="2" l="1"/>
  <c r="E32" i="2"/>
  <c r="D32" i="2"/>
  <c r="F26" i="2"/>
  <c r="E26" i="2"/>
  <c r="D26" i="2"/>
  <c r="F22" i="2"/>
  <c r="D22" i="2"/>
  <c r="D19" i="2"/>
  <c r="F15" i="2"/>
  <c r="E15" i="2"/>
  <c r="D15" i="2"/>
  <c r="F10" i="2"/>
  <c r="E10" i="2"/>
  <c r="D10" i="2"/>
  <c r="E12" i="1"/>
  <c r="E46" i="1"/>
  <c r="E18" i="1"/>
  <c r="E23" i="1"/>
  <c r="E27" i="1"/>
  <c r="E37" i="1"/>
  <c r="E31" i="1"/>
  <c r="E64" i="1"/>
  <c r="E52" i="1"/>
  <c r="E68" i="1"/>
  <c r="D12" i="1"/>
  <c r="D46" i="1"/>
  <c r="D18" i="1"/>
  <c r="D23" i="1"/>
  <c r="D27" i="1"/>
  <c r="D37" i="1"/>
  <c r="D31" i="1"/>
  <c r="D64" i="1"/>
  <c r="D52" i="1"/>
  <c r="D68" i="1"/>
  <c r="C12" i="1"/>
  <c r="C46" i="1"/>
  <c r="C18" i="1"/>
  <c r="C23" i="1"/>
  <c r="C27" i="1"/>
  <c r="C37" i="1"/>
  <c r="C31" i="1"/>
  <c r="C64" i="1"/>
  <c r="C52" i="1"/>
  <c r="C68" i="1"/>
</calcChain>
</file>

<file path=xl/sharedStrings.xml><?xml version="1.0" encoding="utf-8"?>
<sst xmlns="http://schemas.openxmlformats.org/spreadsheetml/2006/main" count="250" uniqueCount="127">
  <si>
    <t>学院</t>
  </si>
  <si>
    <t>专业</t>
  </si>
  <si>
    <t>专业人数</t>
  </si>
  <si>
    <t>就业联络员</t>
  </si>
  <si>
    <t>总人数</t>
  </si>
  <si>
    <t>男</t>
  </si>
  <si>
    <t>女</t>
  </si>
  <si>
    <t>计算机科学与数学学院</t>
  </si>
  <si>
    <t>信息与计算科学</t>
  </si>
  <si>
    <t>计算机科学与技术</t>
  </si>
  <si>
    <t>信息管理与信息系统</t>
  </si>
  <si>
    <t>网络空间安全</t>
  </si>
  <si>
    <t>数据科学与大数据技术</t>
  </si>
  <si>
    <t>软件工程</t>
  </si>
  <si>
    <t>网络工程</t>
  </si>
  <si>
    <t>合计</t>
  </si>
  <si>
    <t>国际经济与贸易</t>
  </si>
  <si>
    <t>物流管理</t>
  </si>
  <si>
    <t>工商管理</t>
  </si>
  <si>
    <t>物联网工程</t>
  </si>
  <si>
    <t>设计学院·海峡工学院</t>
  </si>
  <si>
    <t>工业设计</t>
  </si>
  <si>
    <t>数字媒体艺术</t>
  </si>
  <si>
    <t>产品设计</t>
  </si>
  <si>
    <t>视觉传达设计</t>
  </si>
  <si>
    <t>环境设计</t>
  </si>
  <si>
    <t>环境设计（闽台合作）</t>
  </si>
  <si>
    <t>视觉传达设计（闽台合作）</t>
  </si>
  <si>
    <t>工业设计（闽台合作）</t>
  </si>
  <si>
    <t>电子电气与物理学院</t>
  </si>
  <si>
    <t>电气工程及其自动化</t>
  </si>
  <si>
    <t>通信工程</t>
  </si>
  <si>
    <t>微电子科学与技术</t>
  </si>
  <si>
    <t>电子信息</t>
  </si>
  <si>
    <t>建筑电气与智能化</t>
  </si>
  <si>
    <t>交通运输学院</t>
  </si>
  <si>
    <t>工业工程</t>
  </si>
  <si>
    <t>交通工程</t>
  </si>
  <si>
    <t>交通运输</t>
  </si>
  <si>
    <t>生态环境与城市建设学院</t>
  </si>
  <si>
    <t>化学工程与工艺</t>
  </si>
  <si>
    <t>土木工程学院</t>
  </si>
  <si>
    <t>土木工程</t>
  </si>
  <si>
    <t>材料学院</t>
  </si>
  <si>
    <t>材料科学与工程</t>
  </si>
  <si>
    <t>材料成型及控制工程</t>
  </si>
  <si>
    <t xml:space="preserve">人文学院 </t>
  </si>
  <si>
    <t>新闻学</t>
  </si>
  <si>
    <t>广告学</t>
  </si>
  <si>
    <t>汉语言文学</t>
  </si>
  <si>
    <t>翻译</t>
  </si>
  <si>
    <t>英语</t>
  </si>
  <si>
    <t>机械学院</t>
  </si>
  <si>
    <t>机械设计制造及其自动化</t>
  </si>
  <si>
    <t>车辆工程</t>
  </si>
  <si>
    <t>汽车服务工程</t>
  </si>
  <si>
    <t>应用技术学院</t>
  </si>
  <si>
    <t>网络工程（专升本）</t>
  </si>
  <si>
    <t>市场营销（专升本）</t>
  </si>
  <si>
    <t>视觉传达设计（专升本）</t>
  </si>
  <si>
    <t>广告学（专升本）</t>
  </si>
  <si>
    <t>工程造价（专升本）</t>
  </si>
  <si>
    <t>会计学（专升本）</t>
  </si>
  <si>
    <t>管理学院</t>
  </si>
  <si>
    <t>工程管理</t>
  </si>
  <si>
    <t>公共事业管理</t>
  </si>
  <si>
    <t>会计学</t>
  </si>
  <si>
    <t>审计学</t>
  </si>
  <si>
    <t>法学院</t>
  </si>
  <si>
    <t>法学</t>
  </si>
  <si>
    <t>知识产权</t>
  </si>
  <si>
    <t>知识产权第二学位</t>
  </si>
  <si>
    <t>培养方式</t>
  </si>
  <si>
    <t>材料科学与工程学院</t>
  </si>
  <si>
    <t>全日制</t>
  </si>
  <si>
    <t>知识产权管理</t>
  </si>
  <si>
    <t>建筑与城乡规划学院</t>
  </si>
  <si>
    <t>设计学</t>
  </si>
  <si>
    <t>机械与汽车工程学院</t>
  </si>
  <si>
    <t>机械工程</t>
  </si>
  <si>
    <t>交通运输工程（学硕）</t>
  </si>
  <si>
    <t>土木工程（市政工程方向）</t>
  </si>
  <si>
    <t>土木工程（供热、供燃气、通风及空调工程方向）</t>
  </si>
  <si>
    <t>交通工程学院</t>
  </si>
  <si>
    <t>工程管理（物流管理）</t>
  </si>
  <si>
    <t>非全日制</t>
  </si>
  <si>
    <t>设计学院.海峡工学院</t>
  </si>
  <si>
    <t>交通运输工程</t>
  </si>
  <si>
    <t>电气工程</t>
  </si>
  <si>
    <t>人文学院</t>
  </si>
  <si>
    <t>俞老师18950429759</t>
    <phoneticPr fontId="4" type="noConversion"/>
  </si>
  <si>
    <t>崔老师18150021107</t>
    <phoneticPr fontId="4" type="noConversion"/>
  </si>
  <si>
    <t>林老师18060841456</t>
    <phoneticPr fontId="4" type="noConversion"/>
  </si>
  <si>
    <t>王老师17805930096</t>
    <phoneticPr fontId="4" type="noConversion"/>
  </si>
  <si>
    <t>苏老师13599075680</t>
    <phoneticPr fontId="4" type="noConversion"/>
  </si>
  <si>
    <t>鲁老师  18850442608</t>
    <phoneticPr fontId="4" type="noConversion"/>
  </si>
  <si>
    <t>池老师15280072280</t>
    <phoneticPr fontId="4" type="noConversion"/>
  </si>
  <si>
    <t>施老师13705066782</t>
    <phoneticPr fontId="4" type="noConversion"/>
  </si>
  <si>
    <t>福建工程学院2022届毕业生联络表（硕士生部分）</t>
    <phoneticPr fontId="4" type="noConversion"/>
  </si>
  <si>
    <t>王老师</t>
    <phoneticPr fontId="4" type="noConversion"/>
  </si>
  <si>
    <t>池老师</t>
    <phoneticPr fontId="4" type="noConversion"/>
  </si>
  <si>
    <t>柯老师</t>
    <phoneticPr fontId="4" type="noConversion"/>
  </si>
  <si>
    <t>鲁老师</t>
    <phoneticPr fontId="4" type="noConversion"/>
  </si>
  <si>
    <t>杨老师</t>
    <phoneticPr fontId="4" type="noConversion"/>
  </si>
  <si>
    <t>林老师</t>
    <phoneticPr fontId="4" type="noConversion"/>
  </si>
  <si>
    <t>李老师</t>
    <phoneticPr fontId="4" type="noConversion"/>
  </si>
  <si>
    <t>何老师</t>
    <phoneticPr fontId="4" type="noConversion"/>
  </si>
  <si>
    <t>安老师</t>
    <phoneticPr fontId="4" type="noConversion"/>
  </si>
  <si>
    <t>吴老师</t>
    <phoneticPr fontId="4" type="noConversion"/>
  </si>
  <si>
    <t>朱老师</t>
    <phoneticPr fontId="4" type="noConversion"/>
  </si>
  <si>
    <t>就业联络员</t>
    <phoneticPr fontId="4" type="noConversion"/>
  </si>
  <si>
    <t>蔡老师18144056067</t>
    <phoneticPr fontId="4" type="noConversion"/>
  </si>
  <si>
    <t>铜盘校区</t>
    <phoneticPr fontId="4" type="noConversion"/>
  </si>
  <si>
    <t>旗山(北)校区</t>
    <phoneticPr fontId="4" type="noConversion"/>
  </si>
  <si>
    <t>旗山(北)校区</t>
    <phoneticPr fontId="4" type="noConversion"/>
  </si>
  <si>
    <t>旗山(南)校区</t>
    <phoneticPr fontId="4" type="noConversion"/>
  </si>
  <si>
    <t>所在校区</t>
    <phoneticPr fontId="4" type="noConversion"/>
  </si>
  <si>
    <t>文管类③</t>
    <phoneticPr fontId="4" type="noConversion"/>
  </si>
  <si>
    <t>福建工程学院2022届本科毕业生联络表（部分毕业生）</t>
    <phoneticPr fontId="4" type="noConversion"/>
  </si>
  <si>
    <t>行业专场类别</t>
    <phoneticPr fontId="4" type="noConversion"/>
  </si>
  <si>
    <t>数字产业类</t>
    <phoneticPr fontId="4" type="noConversion"/>
  </si>
  <si>
    <t>工科类</t>
    <phoneticPr fontId="4" type="noConversion"/>
  </si>
  <si>
    <t>文管类</t>
    <phoneticPr fontId="4" type="noConversion"/>
  </si>
  <si>
    <t>法学类</t>
    <phoneticPr fontId="4" type="noConversion"/>
  </si>
  <si>
    <t>杨老师
18695606390</t>
    <phoneticPr fontId="4" type="noConversion"/>
  </si>
  <si>
    <t>旗山(北)校区</t>
    <phoneticPr fontId="4" type="noConversion"/>
  </si>
  <si>
    <t>姚老师15705914190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</si>
</sst>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name val="微软雅黑"/>
      <family val="2"/>
      <charset val="134"/>
    </font>
    <font>
      <sz val="9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8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 applyFo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NumberFormat="1" applyFont="1" applyFill="1" applyAlignment="1"/>
    <xf numFmtId="0" fontId="6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9" xfId="0" applyNumberFormat="1" applyFont="1" applyFill="1" applyBorder="1" applyAlignment="1">
      <alignment vertical="center" wrapText="1"/>
    </xf>
    <xf numFmtId="0" fontId="6" fillId="3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4" borderId="1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9" fillId="4" borderId="1" xfId="0" applyFont="1" applyFill="1" applyBorder="1">
      <alignment vertical="center"/>
    </xf>
    <xf numFmtId="0" fontId="9" fillId="3" borderId="1" xfId="0" applyFont="1" applyFill="1" applyBorder="1">
      <alignment vertical="center"/>
    </xf>
    <xf numFmtId="0" fontId="9" fillId="5" borderId="1" xfId="0" applyFont="1" applyFill="1" applyBorder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tabSelected="1" workbookViewId="0">
      <selection sqref="A1:H1"/>
    </sheetView>
  </sheetViews>
  <sheetFormatPr defaultRowHeight="18.75" x14ac:dyDescent="0.15"/>
  <cols>
    <col min="1" max="1" width="11" style="20" customWidth="1"/>
    <col min="2" max="2" width="32.375" style="4" bestFit="1" customWidth="1"/>
    <col min="3" max="3" width="8.875" style="4" bestFit="1" customWidth="1"/>
    <col min="4" max="5" width="6.75" style="4" bestFit="1" customWidth="1"/>
    <col min="6" max="6" width="15.5" style="4" customWidth="1"/>
    <col min="7" max="7" width="6.125" style="20" customWidth="1"/>
    <col min="8" max="8" width="17.5" style="4" bestFit="1" customWidth="1"/>
    <col min="9" max="16384" width="9" style="4"/>
  </cols>
  <sheetData>
    <row r="1" spans="1:8" ht="48" customHeight="1" x14ac:dyDescent="0.15">
      <c r="A1" s="32" t="s">
        <v>118</v>
      </c>
      <c r="B1" s="32"/>
      <c r="C1" s="32"/>
      <c r="D1" s="32"/>
      <c r="E1" s="32"/>
      <c r="F1" s="32"/>
      <c r="G1" s="32"/>
      <c r="H1" s="32"/>
    </row>
    <row r="2" spans="1:8" x14ac:dyDescent="0.15">
      <c r="A2" s="19"/>
      <c r="B2" s="1"/>
      <c r="C2" s="1"/>
      <c r="D2" s="1"/>
      <c r="E2" s="1"/>
      <c r="F2" s="1"/>
    </row>
    <row r="3" spans="1:8" x14ac:dyDescent="0.15">
      <c r="A3" s="37" t="s">
        <v>0</v>
      </c>
      <c r="B3" s="37" t="s">
        <v>1</v>
      </c>
      <c r="C3" s="37" t="s">
        <v>2</v>
      </c>
      <c r="D3" s="37"/>
      <c r="E3" s="37"/>
      <c r="F3" s="37" t="s">
        <v>3</v>
      </c>
      <c r="G3" s="33" t="s">
        <v>116</v>
      </c>
      <c r="H3" s="31" t="s">
        <v>119</v>
      </c>
    </row>
    <row r="4" spans="1:8" x14ac:dyDescent="0.15">
      <c r="A4" s="37"/>
      <c r="B4" s="37"/>
      <c r="C4" s="5" t="s">
        <v>4</v>
      </c>
      <c r="D4" s="5" t="s">
        <v>5</v>
      </c>
      <c r="E4" s="5" t="s">
        <v>6</v>
      </c>
      <c r="F4" s="37"/>
      <c r="G4" s="33"/>
      <c r="H4" s="31"/>
    </row>
    <row r="5" spans="1:8" x14ac:dyDescent="0.15">
      <c r="A5" s="35" t="s">
        <v>7</v>
      </c>
      <c r="B5" s="2" t="s">
        <v>8</v>
      </c>
      <c r="C5" s="2">
        <v>58</v>
      </c>
      <c r="D5" s="2">
        <v>43</v>
      </c>
      <c r="E5" s="2">
        <v>15</v>
      </c>
      <c r="F5" s="35" t="s">
        <v>90</v>
      </c>
      <c r="G5" s="34" t="s">
        <v>113</v>
      </c>
      <c r="H5" s="22" t="s">
        <v>120</v>
      </c>
    </row>
    <row r="6" spans="1:8" x14ac:dyDescent="0.15">
      <c r="A6" s="35"/>
      <c r="B6" s="2" t="s">
        <v>9</v>
      </c>
      <c r="C6" s="2">
        <v>73</v>
      </c>
      <c r="D6" s="2">
        <v>52</v>
      </c>
      <c r="E6" s="2">
        <v>21</v>
      </c>
      <c r="F6" s="38"/>
      <c r="G6" s="34"/>
      <c r="H6" s="22" t="s">
        <v>120</v>
      </c>
    </row>
    <row r="7" spans="1:8" x14ac:dyDescent="0.15">
      <c r="A7" s="35"/>
      <c r="B7" s="2" t="s">
        <v>10</v>
      </c>
      <c r="C7" s="2">
        <v>38</v>
      </c>
      <c r="D7" s="2">
        <v>19</v>
      </c>
      <c r="E7" s="2">
        <v>19</v>
      </c>
      <c r="F7" s="38"/>
      <c r="G7" s="34"/>
      <c r="H7" s="22" t="s">
        <v>120</v>
      </c>
    </row>
    <row r="8" spans="1:8" x14ac:dyDescent="0.15">
      <c r="A8" s="35"/>
      <c r="B8" s="2" t="s">
        <v>11</v>
      </c>
      <c r="C8" s="2">
        <v>35</v>
      </c>
      <c r="D8" s="2">
        <v>24</v>
      </c>
      <c r="E8" s="2">
        <v>11</v>
      </c>
      <c r="F8" s="38"/>
      <c r="G8" s="34"/>
      <c r="H8" s="22" t="s">
        <v>120</v>
      </c>
    </row>
    <row r="9" spans="1:8" x14ac:dyDescent="0.15">
      <c r="A9" s="35"/>
      <c r="B9" s="2" t="s">
        <v>12</v>
      </c>
      <c r="C9" s="2">
        <v>49</v>
      </c>
      <c r="D9" s="2">
        <v>32</v>
      </c>
      <c r="E9" s="2">
        <v>17</v>
      </c>
      <c r="F9" s="38"/>
      <c r="G9" s="34"/>
      <c r="H9" s="22" t="s">
        <v>120</v>
      </c>
    </row>
    <row r="10" spans="1:8" x14ac:dyDescent="0.15">
      <c r="A10" s="35"/>
      <c r="B10" s="2" t="s">
        <v>13</v>
      </c>
      <c r="C10" s="2">
        <v>58</v>
      </c>
      <c r="D10" s="2">
        <v>49</v>
      </c>
      <c r="E10" s="2">
        <v>9</v>
      </c>
      <c r="F10" s="38"/>
      <c r="G10" s="34"/>
      <c r="H10" s="22" t="s">
        <v>120</v>
      </c>
    </row>
    <row r="11" spans="1:8" x14ac:dyDescent="0.15">
      <c r="A11" s="35"/>
      <c r="B11" s="2" t="s">
        <v>14</v>
      </c>
      <c r="C11" s="2">
        <v>35</v>
      </c>
      <c r="D11" s="2">
        <v>26</v>
      </c>
      <c r="E11" s="2">
        <v>9</v>
      </c>
      <c r="F11" s="38"/>
      <c r="G11" s="34"/>
      <c r="H11" s="22" t="s">
        <v>120</v>
      </c>
    </row>
    <row r="12" spans="1:8" x14ac:dyDescent="0.15">
      <c r="A12" s="35"/>
      <c r="B12" s="2" t="s">
        <v>15</v>
      </c>
      <c r="C12" s="2">
        <f>SUM(C5:C11)</f>
        <v>346</v>
      </c>
      <c r="D12" s="2">
        <f>SUM(D5:D11)</f>
        <v>245</v>
      </c>
      <c r="E12" s="2">
        <f>SUM(E5:E11)</f>
        <v>101</v>
      </c>
      <c r="F12" s="38"/>
      <c r="G12" s="34"/>
      <c r="H12" s="23"/>
    </row>
    <row r="13" spans="1:8" x14ac:dyDescent="0.15">
      <c r="A13" s="35" t="s">
        <v>29</v>
      </c>
      <c r="B13" s="2" t="s">
        <v>30</v>
      </c>
      <c r="C13" s="2">
        <v>98</v>
      </c>
      <c r="D13" s="2">
        <v>90</v>
      </c>
      <c r="E13" s="2">
        <v>8</v>
      </c>
      <c r="F13" s="35" t="s">
        <v>111</v>
      </c>
      <c r="G13" s="34" t="s">
        <v>114</v>
      </c>
      <c r="H13" s="22" t="s">
        <v>120</v>
      </c>
    </row>
    <row r="14" spans="1:8" x14ac:dyDescent="0.15">
      <c r="A14" s="35"/>
      <c r="B14" s="2" t="s">
        <v>31</v>
      </c>
      <c r="C14" s="2">
        <v>51</v>
      </c>
      <c r="D14" s="2">
        <v>36</v>
      </c>
      <c r="E14" s="2">
        <v>15</v>
      </c>
      <c r="F14" s="38"/>
      <c r="G14" s="34"/>
      <c r="H14" s="22" t="s">
        <v>120</v>
      </c>
    </row>
    <row r="15" spans="1:8" x14ac:dyDescent="0.15">
      <c r="A15" s="35"/>
      <c r="B15" s="2" t="s">
        <v>32</v>
      </c>
      <c r="C15" s="2">
        <v>50</v>
      </c>
      <c r="D15" s="2">
        <v>44</v>
      </c>
      <c r="E15" s="2">
        <v>6</v>
      </c>
      <c r="F15" s="38"/>
      <c r="G15" s="34"/>
      <c r="H15" s="22" t="s">
        <v>120</v>
      </c>
    </row>
    <row r="16" spans="1:8" x14ac:dyDescent="0.15">
      <c r="A16" s="35"/>
      <c r="B16" s="2" t="s">
        <v>33</v>
      </c>
      <c r="C16" s="2">
        <v>54</v>
      </c>
      <c r="D16" s="2">
        <v>46</v>
      </c>
      <c r="E16" s="2">
        <v>8</v>
      </c>
      <c r="F16" s="38"/>
      <c r="G16" s="34"/>
      <c r="H16" s="22" t="s">
        <v>120</v>
      </c>
    </row>
    <row r="17" spans="1:8" x14ac:dyDescent="0.15">
      <c r="A17" s="35"/>
      <c r="B17" s="2" t="s">
        <v>34</v>
      </c>
      <c r="C17" s="2">
        <v>54</v>
      </c>
      <c r="D17" s="2">
        <v>48</v>
      </c>
      <c r="E17" s="2">
        <v>6</v>
      </c>
      <c r="F17" s="38"/>
      <c r="G17" s="34"/>
      <c r="H17" s="25" t="s">
        <v>121</v>
      </c>
    </row>
    <row r="18" spans="1:8" x14ac:dyDescent="0.15">
      <c r="A18" s="35"/>
      <c r="B18" s="2" t="s">
        <v>15</v>
      </c>
      <c r="C18" s="2">
        <f>SUM(C13:C17)</f>
        <v>307</v>
      </c>
      <c r="D18" s="2">
        <f>SUM(D13:D17)</f>
        <v>264</v>
      </c>
      <c r="E18" s="2">
        <f>SUM(E13:E17)</f>
        <v>43</v>
      </c>
      <c r="F18" s="38"/>
      <c r="G18" s="34"/>
      <c r="H18" s="23"/>
    </row>
    <row r="19" spans="1:8" x14ac:dyDescent="0.15">
      <c r="A19" s="35" t="s">
        <v>35</v>
      </c>
      <c r="B19" s="2" t="s">
        <v>36</v>
      </c>
      <c r="C19" s="2">
        <v>57</v>
      </c>
      <c r="D19" s="2">
        <v>43</v>
      </c>
      <c r="E19" s="2">
        <v>14</v>
      </c>
      <c r="F19" s="35" t="s">
        <v>92</v>
      </c>
      <c r="G19" s="34" t="s">
        <v>115</v>
      </c>
      <c r="H19" s="25" t="s">
        <v>121</v>
      </c>
    </row>
    <row r="20" spans="1:8" x14ac:dyDescent="0.15">
      <c r="A20" s="35"/>
      <c r="B20" s="3" t="s">
        <v>37</v>
      </c>
      <c r="C20" s="3">
        <v>41</v>
      </c>
      <c r="D20" s="3">
        <v>31</v>
      </c>
      <c r="E20" s="3">
        <v>10</v>
      </c>
      <c r="F20" s="38"/>
      <c r="G20" s="34"/>
      <c r="H20" s="25" t="s">
        <v>121</v>
      </c>
    </row>
    <row r="21" spans="1:8" x14ac:dyDescent="0.15">
      <c r="A21" s="35"/>
      <c r="B21" s="3" t="s">
        <v>38</v>
      </c>
      <c r="C21" s="3">
        <v>26</v>
      </c>
      <c r="D21" s="3">
        <v>20</v>
      </c>
      <c r="E21" s="3">
        <v>6</v>
      </c>
      <c r="F21" s="38"/>
      <c r="G21" s="34"/>
      <c r="H21" s="25" t="s">
        <v>121</v>
      </c>
    </row>
    <row r="22" spans="1:8" x14ac:dyDescent="0.15">
      <c r="A22" s="35"/>
      <c r="B22" s="3" t="s">
        <v>17</v>
      </c>
      <c r="C22" s="3">
        <v>45</v>
      </c>
      <c r="D22" s="3">
        <v>23</v>
      </c>
      <c r="E22" s="3">
        <v>22</v>
      </c>
      <c r="F22" s="38"/>
      <c r="G22" s="34"/>
      <c r="H22" s="25" t="s">
        <v>121</v>
      </c>
    </row>
    <row r="23" spans="1:8" x14ac:dyDescent="0.15">
      <c r="A23" s="35"/>
      <c r="B23" s="2" t="s">
        <v>15</v>
      </c>
      <c r="C23" s="2">
        <f>SUM(C19:C22)</f>
        <v>169</v>
      </c>
      <c r="D23" s="2">
        <f>SUM(D19:D22)</f>
        <v>117</v>
      </c>
      <c r="E23" s="2">
        <f>SUM(E19:E22)</f>
        <v>52</v>
      </c>
      <c r="F23" s="38"/>
      <c r="G23" s="34"/>
      <c r="H23" s="23"/>
    </row>
    <row r="24" spans="1:8" ht="56.25" x14ac:dyDescent="0.15">
      <c r="A24" s="21" t="s">
        <v>39</v>
      </c>
      <c r="B24" s="2" t="s">
        <v>40</v>
      </c>
      <c r="C24" s="2">
        <v>33</v>
      </c>
      <c r="D24" s="2">
        <v>20</v>
      </c>
      <c r="E24" s="2">
        <v>13</v>
      </c>
      <c r="F24" s="29" t="s">
        <v>124</v>
      </c>
      <c r="G24" s="30" t="s">
        <v>125</v>
      </c>
      <c r="H24" s="25" t="s">
        <v>121</v>
      </c>
    </row>
    <row r="25" spans="1:8" x14ac:dyDescent="0.15">
      <c r="A25" s="35" t="s">
        <v>43</v>
      </c>
      <c r="B25" s="2" t="s">
        <v>44</v>
      </c>
      <c r="C25" s="2">
        <v>70</v>
      </c>
      <c r="D25" s="2">
        <v>57</v>
      </c>
      <c r="E25" s="2">
        <v>13</v>
      </c>
      <c r="F25" s="35" t="s">
        <v>93</v>
      </c>
      <c r="G25" s="42" t="s">
        <v>115</v>
      </c>
      <c r="H25" s="25" t="s">
        <v>121</v>
      </c>
    </row>
    <row r="26" spans="1:8" x14ac:dyDescent="0.15">
      <c r="A26" s="35"/>
      <c r="B26" s="2" t="s">
        <v>45</v>
      </c>
      <c r="C26" s="2">
        <v>102</v>
      </c>
      <c r="D26" s="2">
        <v>89</v>
      </c>
      <c r="E26" s="2">
        <v>13</v>
      </c>
      <c r="F26" s="36"/>
      <c r="G26" s="34"/>
      <c r="H26" s="25" t="s">
        <v>121</v>
      </c>
    </row>
    <row r="27" spans="1:8" x14ac:dyDescent="0.15">
      <c r="A27" s="35"/>
      <c r="B27" s="2" t="s">
        <v>15</v>
      </c>
      <c r="C27" s="2">
        <f>SUM(C25:C26)</f>
        <v>172</v>
      </c>
      <c r="D27" s="2">
        <f>SUM(D25:D26)</f>
        <v>146</v>
      </c>
      <c r="E27" s="2">
        <f>SUM(E25:E26)</f>
        <v>26</v>
      </c>
      <c r="F27" s="36"/>
      <c r="G27" s="34"/>
      <c r="H27" s="23"/>
    </row>
    <row r="28" spans="1:8" x14ac:dyDescent="0.15">
      <c r="A28" s="35" t="s">
        <v>52</v>
      </c>
      <c r="B28" s="3" t="s">
        <v>53</v>
      </c>
      <c r="C28" s="2">
        <v>134</v>
      </c>
      <c r="D28" s="2">
        <v>126</v>
      </c>
      <c r="E28" s="2">
        <v>8</v>
      </c>
      <c r="F28" s="35" t="s">
        <v>95</v>
      </c>
      <c r="G28" s="34" t="s">
        <v>115</v>
      </c>
      <c r="H28" s="25" t="s">
        <v>121</v>
      </c>
    </row>
    <row r="29" spans="1:8" x14ac:dyDescent="0.15">
      <c r="A29" s="35"/>
      <c r="B29" s="3" t="s">
        <v>54</v>
      </c>
      <c r="C29" s="2">
        <v>74</v>
      </c>
      <c r="D29" s="2">
        <v>71</v>
      </c>
      <c r="E29" s="2">
        <v>3</v>
      </c>
      <c r="F29" s="35"/>
      <c r="G29" s="34"/>
      <c r="H29" s="25" t="s">
        <v>121</v>
      </c>
    </row>
    <row r="30" spans="1:8" x14ac:dyDescent="0.15">
      <c r="A30" s="35"/>
      <c r="B30" s="3" t="s">
        <v>55</v>
      </c>
      <c r="C30" s="2">
        <v>34</v>
      </c>
      <c r="D30" s="2">
        <v>28</v>
      </c>
      <c r="E30" s="2">
        <v>6</v>
      </c>
      <c r="F30" s="35"/>
      <c r="G30" s="34"/>
      <c r="H30" s="25" t="s">
        <v>121</v>
      </c>
    </row>
    <row r="31" spans="1:8" x14ac:dyDescent="0.15">
      <c r="A31" s="35"/>
      <c r="B31" s="2" t="s">
        <v>15</v>
      </c>
      <c r="C31" s="2">
        <f>SUM(C28:C30)</f>
        <v>242</v>
      </c>
      <c r="D31" s="2">
        <f>SUM(D28:D30)</f>
        <v>225</v>
      </c>
      <c r="E31" s="2">
        <f>SUM(E28:E30)</f>
        <v>17</v>
      </c>
      <c r="F31" s="35"/>
      <c r="G31" s="34"/>
      <c r="H31" s="23"/>
    </row>
    <row r="32" spans="1:8" x14ac:dyDescent="0.15">
      <c r="A32" s="35" t="s">
        <v>46</v>
      </c>
      <c r="B32" s="2" t="s">
        <v>47</v>
      </c>
      <c r="C32" s="2">
        <v>74</v>
      </c>
      <c r="D32" s="2">
        <v>8</v>
      </c>
      <c r="E32" s="2">
        <v>66</v>
      </c>
      <c r="F32" s="35" t="s">
        <v>94</v>
      </c>
      <c r="G32" s="34" t="s">
        <v>115</v>
      </c>
      <c r="H32" s="26" t="s">
        <v>122</v>
      </c>
    </row>
    <row r="33" spans="1:8" x14ac:dyDescent="0.15">
      <c r="A33" s="35"/>
      <c r="B33" s="2" t="s">
        <v>48</v>
      </c>
      <c r="C33" s="2">
        <v>102</v>
      </c>
      <c r="D33" s="2">
        <v>24</v>
      </c>
      <c r="E33" s="2">
        <v>78</v>
      </c>
      <c r="F33" s="36"/>
      <c r="G33" s="34"/>
      <c r="H33" s="26" t="s">
        <v>122</v>
      </c>
    </row>
    <row r="34" spans="1:8" x14ac:dyDescent="0.15">
      <c r="A34" s="35"/>
      <c r="B34" s="2" t="s">
        <v>49</v>
      </c>
      <c r="C34" s="2">
        <v>82</v>
      </c>
      <c r="D34" s="2">
        <v>13</v>
      </c>
      <c r="E34" s="2">
        <v>69</v>
      </c>
      <c r="F34" s="36"/>
      <c r="G34" s="34"/>
      <c r="H34" s="26" t="s">
        <v>122</v>
      </c>
    </row>
    <row r="35" spans="1:8" x14ac:dyDescent="0.15">
      <c r="A35" s="35"/>
      <c r="B35" s="2" t="s">
        <v>50</v>
      </c>
      <c r="C35" s="2">
        <v>64</v>
      </c>
      <c r="D35" s="2">
        <v>8</v>
      </c>
      <c r="E35" s="2">
        <v>56</v>
      </c>
      <c r="F35" s="36"/>
      <c r="G35" s="34"/>
      <c r="H35" s="26" t="s">
        <v>122</v>
      </c>
    </row>
    <row r="36" spans="1:8" x14ac:dyDescent="0.15">
      <c r="A36" s="35"/>
      <c r="B36" s="2" t="s">
        <v>51</v>
      </c>
      <c r="C36" s="2">
        <v>71</v>
      </c>
      <c r="D36" s="2">
        <v>7</v>
      </c>
      <c r="E36" s="2">
        <v>64</v>
      </c>
      <c r="F36" s="36"/>
      <c r="G36" s="34"/>
      <c r="H36" s="26" t="s">
        <v>122</v>
      </c>
    </row>
    <row r="37" spans="1:8" x14ac:dyDescent="0.15">
      <c r="A37" s="35"/>
      <c r="B37" s="2" t="s">
        <v>15</v>
      </c>
      <c r="C37" s="2">
        <f>SUM(C32:C36)</f>
        <v>393</v>
      </c>
      <c r="D37" s="2">
        <f>SUM(D32:D36)</f>
        <v>60</v>
      </c>
      <c r="E37" s="2">
        <f>SUM(E32:E36)</f>
        <v>333</v>
      </c>
      <c r="F37" s="36"/>
      <c r="G37" s="34"/>
      <c r="H37" s="23"/>
    </row>
    <row r="38" spans="1:8" x14ac:dyDescent="0.15">
      <c r="A38" s="35" t="s">
        <v>20</v>
      </c>
      <c r="B38" s="2" t="s">
        <v>21</v>
      </c>
      <c r="C38" s="2">
        <v>65</v>
      </c>
      <c r="D38" s="2">
        <v>35</v>
      </c>
      <c r="E38" s="2">
        <v>30</v>
      </c>
      <c r="F38" s="35" t="s">
        <v>91</v>
      </c>
      <c r="G38" s="34" t="s">
        <v>115</v>
      </c>
      <c r="H38" s="26" t="s">
        <v>122</v>
      </c>
    </row>
    <row r="39" spans="1:8" x14ac:dyDescent="0.15">
      <c r="A39" s="35"/>
      <c r="B39" s="2" t="s">
        <v>22</v>
      </c>
      <c r="C39" s="2">
        <v>67</v>
      </c>
      <c r="D39" s="2">
        <v>26</v>
      </c>
      <c r="E39" s="2">
        <v>41</v>
      </c>
      <c r="F39" s="38"/>
      <c r="G39" s="34"/>
      <c r="H39" s="26" t="s">
        <v>122</v>
      </c>
    </row>
    <row r="40" spans="1:8" x14ac:dyDescent="0.15">
      <c r="A40" s="35"/>
      <c r="B40" s="2" t="s">
        <v>23</v>
      </c>
      <c r="C40" s="2">
        <v>66</v>
      </c>
      <c r="D40" s="2">
        <v>27</v>
      </c>
      <c r="E40" s="2">
        <v>39</v>
      </c>
      <c r="F40" s="38"/>
      <c r="G40" s="34"/>
      <c r="H40" s="26" t="s">
        <v>122</v>
      </c>
    </row>
    <row r="41" spans="1:8" x14ac:dyDescent="0.15">
      <c r="A41" s="35"/>
      <c r="B41" s="2" t="s">
        <v>24</v>
      </c>
      <c r="C41" s="2">
        <v>71</v>
      </c>
      <c r="D41" s="2">
        <v>27</v>
      </c>
      <c r="E41" s="2">
        <v>44</v>
      </c>
      <c r="F41" s="38"/>
      <c r="G41" s="34"/>
      <c r="H41" s="26" t="s">
        <v>122</v>
      </c>
    </row>
    <row r="42" spans="1:8" x14ac:dyDescent="0.15">
      <c r="A42" s="35"/>
      <c r="B42" s="2" t="s">
        <v>25</v>
      </c>
      <c r="C42" s="2">
        <v>93</v>
      </c>
      <c r="D42" s="2">
        <v>29</v>
      </c>
      <c r="E42" s="2">
        <v>64</v>
      </c>
      <c r="F42" s="38"/>
      <c r="G42" s="34"/>
      <c r="H42" s="26" t="s">
        <v>122</v>
      </c>
    </row>
    <row r="43" spans="1:8" x14ac:dyDescent="0.15">
      <c r="A43" s="35"/>
      <c r="B43" s="2" t="s">
        <v>26</v>
      </c>
      <c r="C43" s="2">
        <v>39</v>
      </c>
      <c r="D43" s="2">
        <v>12</v>
      </c>
      <c r="E43" s="2">
        <v>27</v>
      </c>
      <c r="F43" s="38"/>
      <c r="G43" s="34"/>
      <c r="H43" s="26" t="s">
        <v>122</v>
      </c>
    </row>
    <row r="44" spans="1:8" x14ac:dyDescent="0.15">
      <c r="A44" s="35"/>
      <c r="B44" s="2" t="s">
        <v>27</v>
      </c>
      <c r="C44" s="2">
        <v>40</v>
      </c>
      <c r="D44" s="2">
        <v>11</v>
      </c>
      <c r="E44" s="2">
        <v>29</v>
      </c>
      <c r="F44" s="38"/>
      <c r="G44" s="34"/>
      <c r="H44" s="26" t="s">
        <v>122</v>
      </c>
    </row>
    <row r="45" spans="1:8" x14ac:dyDescent="0.15">
      <c r="A45" s="35"/>
      <c r="B45" s="2" t="s">
        <v>28</v>
      </c>
      <c r="C45" s="2">
        <v>41</v>
      </c>
      <c r="D45" s="2">
        <v>23</v>
      </c>
      <c r="E45" s="2">
        <v>18</v>
      </c>
      <c r="F45" s="38"/>
      <c r="G45" s="34"/>
      <c r="H45" s="26" t="s">
        <v>122</v>
      </c>
    </row>
    <row r="46" spans="1:8" x14ac:dyDescent="0.15">
      <c r="A46" s="35"/>
      <c r="B46" s="2" t="s">
        <v>15</v>
      </c>
      <c r="C46" s="2">
        <f>SUM(C38:C45)</f>
        <v>482</v>
      </c>
      <c r="D46" s="2">
        <f>SUM(D38:D45)</f>
        <v>190</v>
      </c>
      <c r="E46" s="2">
        <f>SUM(E38:E45)</f>
        <v>292</v>
      </c>
      <c r="F46" s="38"/>
      <c r="G46" s="34"/>
      <c r="H46" s="23"/>
    </row>
    <row r="47" spans="1:8" x14ac:dyDescent="0.15">
      <c r="A47" s="39" t="s">
        <v>63</v>
      </c>
      <c r="B47" s="3" t="s">
        <v>16</v>
      </c>
      <c r="C47" s="2">
        <v>44</v>
      </c>
      <c r="D47" s="2">
        <v>15</v>
      </c>
      <c r="E47" s="2">
        <v>29</v>
      </c>
      <c r="F47" s="46" t="s">
        <v>126</v>
      </c>
      <c r="G47" s="42" t="s">
        <v>125</v>
      </c>
      <c r="H47" s="24" t="s">
        <v>117</v>
      </c>
    </row>
    <row r="48" spans="1:8" x14ac:dyDescent="0.15">
      <c r="A48" s="40"/>
      <c r="B48" s="3" t="s">
        <v>65</v>
      </c>
      <c r="C48" s="2">
        <v>35</v>
      </c>
      <c r="D48" s="2">
        <v>16</v>
      </c>
      <c r="E48" s="2">
        <v>19</v>
      </c>
      <c r="F48" s="35"/>
      <c r="G48" s="34"/>
      <c r="H48" s="24" t="s">
        <v>117</v>
      </c>
    </row>
    <row r="49" spans="1:8" x14ac:dyDescent="0.15">
      <c r="A49" s="40"/>
      <c r="B49" s="3" t="s">
        <v>66</v>
      </c>
      <c r="C49" s="2">
        <v>110</v>
      </c>
      <c r="D49" s="2">
        <v>22</v>
      </c>
      <c r="E49" s="2">
        <v>88</v>
      </c>
      <c r="F49" s="35"/>
      <c r="G49" s="34"/>
      <c r="H49" s="24" t="s">
        <v>117</v>
      </c>
    </row>
    <row r="50" spans="1:8" x14ac:dyDescent="0.15">
      <c r="A50" s="40"/>
      <c r="B50" s="3" t="s">
        <v>67</v>
      </c>
      <c r="C50" s="2">
        <v>49</v>
      </c>
      <c r="D50" s="2">
        <v>15</v>
      </c>
      <c r="E50" s="2">
        <v>34</v>
      </c>
      <c r="F50" s="35"/>
      <c r="G50" s="34"/>
      <c r="H50" s="24" t="s">
        <v>117</v>
      </c>
    </row>
    <row r="51" spans="1:8" x14ac:dyDescent="0.15">
      <c r="A51" s="40"/>
      <c r="B51" s="3" t="s">
        <v>18</v>
      </c>
      <c r="C51" s="2">
        <v>62</v>
      </c>
      <c r="D51" s="2">
        <v>26</v>
      </c>
      <c r="E51" s="2">
        <v>36</v>
      </c>
      <c r="F51" s="35"/>
      <c r="G51" s="34"/>
      <c r="H51" s="24" t="s">
        <v>117</v>
      </c>
    </row>
    <row r="52" spans="1:8" x14ac:dyDescent="0.15">
      <c r="A52" s="41"/>
      <c r="B52" s="2" t="s">
        <v>15</v>
      </c>
      <c r="C52" s="2">
        <f>SUM(C47:C51)</f>
        <v>300</v>
      </c>
      <c r="D52" s="2">
        <f>SUM(D47:D51)</f>
        <v>94</v>
      </c>
      <c r="E52" s="2">
        <f>SUM(E47:E51)</f>
        <v>206</v>
      </c>
      <c r="F52" s="35"/>
      <c r="G52" s="34"/>
      <c r="H52" s="23"/>
    </row>
    <row r="53" spans="1:8" ht="18.75" customHeight="1" x14ac:dyDescent="0.15">
      <c r="A53" s="39" t="s">
        <v>56</v>
      </c>
      <c r="B53" s="3" t="s">
        <v>57</v>
      </c>
      <c r="C53" s="2">
        <v>70</v>
      </c>
      <c r="D53" s="2">
        <v>60</v>
      </c>
      <c r="E53" s="2">
        <v>10</v>
      </c>
      <c r="F53" s="39" t="s">
        <v>97</v>
      </c>
      <c r="G53" s="43" t="s">
        <v>112</v>
      </c>
      <c r="H53" s="27" t="s">
        <v>120</v>
      </c>
    </row>
    <row r="54" spans="1:8" x14ac:dyDescent="0.15">
      <c r="A54" s="40"/>
      <c r="B54" s="3" t="s">
        <v>12</v>
      </c>
      <c r="C54" s="2">
        <v>35</v>
      </c>
      <c r="D54" s="2">
        <v>24</v>
      </c>
      <c r="E54" s="2">
        <v>11</v>
      </c>
      <c r="F54" s="40"/>
      <c r="G54" s="44"/>
      <c r="H54" s="27" t="s">
        <v>120</v>
      </c>
    </row>
    <row r="55" spans="1:8" x14ac:dyDescent="0.15">
      <c r="A55" s="40"/>
      <c r="B55" s="3" t="s">
        <v>19</v>
      </c>
      <c r="C55" s="2">
        <v>110</v>
      </c>
      <c r="D55" s="2">
        <v>102</v>
      </c>
      <c r="E55" s="2">
        <v>8</v>
      </c>
      <c r="F55" s="40"/>
      <c r="G55" s="44"/>
      <c r="H55" s="27" t="s">
        <v>120</v>
      </c>
    </row>
    <row r="56" spans="1:8" x14ac:dyDescent="0.15">
      <c r="A56" s="40"/>
      <c r="B56" s="3" t="s">
        <v>61</v>
      </c>
      <c r="C56" s="2">
        <v>51</v>
      </c>
      <c r="D56" s="2">
        <v>42</v>
      </c>
      <c r="E56" s="2">
        <v>9</v>
      </c>
      <c r="F56" s="40"/>
      <c r="G56" s="44"/>
      <c r="H56" s="25" t="s">
        <v>121</v>
      </c>
    </row>
    <row r="57" spans="1:8" x14ac:dyDescent="0.15">
      <c r="A57" s="40"/>
      <c r="B57" s="3" t="s">
        <v>55</v>
      </c>
      <c r="C57" s="2">
        <v>97</v>
      </c>
      <c r="D57" s="2">
        <v>95</v>
      </c>
      <c r="E57" s="2">
        <v>2</v>
      </c>
      <c r="F57" s="40"/>
      <c r="G57" s="44"/>
      <c r="H57" s="25" t="s">
        <v>121</v>
      </c>
    </row>
    <row r="58" spans="1:8" x14ac:dyDescent="0.15">
      <c r="A58" s="40"/>
      <c r="B58" s="3" t="s">
        <v>34</v>
      </c>
      <c r="C58" s="2">
        <v>40</v>
      </c>
      <c r="D58" s="2">
        <v>33</v>
      </c>
      <c r="E58" s="2">
        <v>7</v>
      </c>
      <c r="F58" s="40"/>
      <c r="G58" s="44"/>
      <c r="H58" s="25" t="s">
        <v>121</v>
      </c>
    </row>
    <row r="59" spans="1:8" x14ac:dyDescent="0.15">
      <c r="A59" s="40"/>
      <c r="B59" s="3" t="s">
        <v>58</v>
      </c>
      <c r="C59" s="2">
        <v>55</v>
      </c>
      <c r="D59" s="2">
        <v>22</v>
      </c>
      <c r="E59" s="2">
        <v>33</v>
      </c>
      <c r="F59" s="40"/>
      <c r="G59" s="44"/>
      <c r="H59" s="26" t="s">
        <v>122</v>
      </c>
    </row>
    <row r="60" spans="1:8" x14ac:dyDescent="0.15">
      <c r="A60" s="40"/>
      <c r="B60" s="3" t="s">
        <v>59</v>
      </c>
      <c r="C60" s="2">
        <v>65</v>
      </c>
      <c r="D60" s="2">
        <v>22</v>
      </c>
      <c r="E60" s="2">
        <v>43</v>
      </c>
      <c r="F60" s="40"/>
      <c r="G60" s="44"/>
      <c r="H60" s="26" t="s">
        <v>122</v>
      </c>
    </row>
    <row r="61" spans="1:8" x14ac:dyDescent="0.15">
      <c r="A61" s="40"/>
      <c r="B61" s="3" t="s">
        <v>60</v>
      </c>
      <c r="C61" s="2">
        <v>120</v>
      </c>
      <c r="D61" s="2">
        <v>37</v>
      </c>
      <c r="E61" s="2">
        <v>83</v>
      </c>
      <c r="F61" s="40"/>
      <c r="G61" s="44"/>
      <c r="H61" s="26" t="s">
        <v>122</v>
      </c>
    </row>
    <row r="62" spans="1:8" x14ac:dyDescent="0.15">
      <c r="A62" s="40"/>
      <c r="B62" s="3" t="s">
        <v>62</v>
      </c>
      <c r="C62" s="2">
        <v>58</v>
      </c>
      <c r="D62" s="2">
        <v>17</v>
      </c>
      <c r="E62" s="2">
        <v>41</v>
      </c>
      <c r="F62" s="40"/>
      <c r="G62" s="44"/>
      <c r="H62" s="26" t="s">
        <v>122</v>
      </c>
    </row>
    <row r="63" spans="1:8" x14ac:dyDescent="0.15">
      <c r="A63" s="40"/>
      <c r="B63" s="3" t="s">
        <v>24</v>
      </c>
      <c r="C63" s="2">
        <v>35</v>
      </c>
      <c r="D63" s="2">
        <v>12</v>
      </c>
      <c r="E63" s="2">
        <v>23</v>
      </c>
      <c r="F63" s="40"/>
      <c r="G63" s="44"/>
      <c r="H63" s="26" t="s">
        <v>122</v>
      </c>
    </row>
    <row r="64" spans="1:8" x14ac:dyDescent="0.15">
      <c r="A64" s="41"/>
      <c r="B64" s="2" t="s">
        <v>15</v>
      </c>
      <c r="C64" s="2">
        <f>SUM(C53:C63)</f>
        <v>736</v>
      </c>
      <c r="D64" s="2">
        <f>SUM(D53:D63)</f>
        <v>466</v>
      </c>
      <c r="E64" s="2">
        <f>SUM(E53:E63)</f>
        <v>270</v>
      </c>
      <c r="F64" s="41"/>
      <c r="G64" s="45"/>
      <c r="H64" s="23"/>
    </row>
    <row r="65" spans="1:8" x14ac:dyDescent="0.15">
      <c r="A65" s="35" t="s">
        <v>68</v>
      </c>
      <c r="B65" s="3" t="s">
        <v>69</v>
      </c>
      <c r="C65" s="2">
        <v>121</v>
      </c>
      <c r="D65" s="2">
        <v>50</v>
      </c>
      <c r="E65" s="2">
        <v>71</v>
      </c>
      <c r="F65" s="35" t="s">
        <v>96</v>
      </c>
      <c r="G65" s="34" t="s">
        <v>114</v>
      </c>
      <c r="H65" s="28" t="s">
        <v>123</v>
      </c>
    </row>
    <row r="66" spans="1:8" x14ac:dyDescent="0.15">
      <c r="A66" s="35"/>
      <c r="B66" s="3" t="s">
        <v>70</v>
      </c>
      <c r="C66" s="2">
        <v>39</v>
      </c>
      <c r="D66" s="2">
        <v>16</v>
      </c>
      <c r="E66" s="2">
        <v>23</v>
      </c>
      <c r="F66" s="35"/>
      <c r="G66" s="34"/>
      <c r="H66" s="28" t="s">
        <v>123</v>
      </c>
    </row>
    <row r="67" spans="1:8" x14ac:dyDescent="0.15">
      <c r="A67" s="35"/>
      <c r="B67" s="3" t="s">
        <v>71</v>
      </c>
      <c r="C67" s="2">
        <v>2</v>
      </c>
      <c r="D67" s="2">
        <v>2</v>
      </c>
      <c r="E67" s="2">
        <v>0</v>
      </c>
      <c r="F67" s="35"/>
      <c r="G67" s="34"/>
      <c r="H67" s="28" t="s">
        <v>123</v>
      </c>
    </row>
    <row r="68" spans="1:8" x14ac:dyDescent="0.15">
      <c r="A68" s="35"/>
      <c r="B68" s="3" t="s">
        <v>15</v>
      </c>
      <c r="C68" s="2">
        <f>SUM(C65:C67)</f>
        <v>162</v>
      </c>
      <c r="D68" s="2">
        <f>SUM(D65:D67)</f>
        <v>68</v>
      </c>
      <c r="E68" s="2">
        <f>SUM(E65:E67)</f>
        <v>94</v>
      </c>
      <c r="F68" s="35"/>
      <c r="G68" s="34"/>
      <c r="H68" s="23"/>
    </row>
    <row r="69" spans="1:8" x14ac:dyDescent="0.15">
      <c r="A69" s="19"/>
      <c r="B69" s="1"/>
      <c r="C69" s="1"/>
      <c r="D69" s="1"/>
      <c r="E69" s="1"/>
      <c r="F69" s="1"/>
    </row>
    <row r="70" spans="1:8" x14ac:dyDescent="0.15">
      <c r="A70" s="19"/>
      <c r="B70" s="1"/>
      <c r="C70" s="1"/>
      <c r="D70" s="1"/>
      <c r="E70" s="1"/>
      <c r="F70" s="1"/>
    </row>
    <row r="71" spans="1:8" x14ac:dyDescent="0.15">
      <c r="A71" s="19"/>
      <c r="B71" s="1"/>
      <c r="C71" s="1"/>
      <c r="D71" s="1"/>
      <c r="E71" s="1"/>
      <c r="F71" s="1"/>
    </row>
    <row r="72" spans="1:8" x14ac:dyDescent="0.15">
      <c r="A72" s="19"/>
      <c r="B72" s="1"/>
      <c r="C72" s="1"/>
      <c r="D72" s="1"/>
      <c r="E72" s="1"/>
      <c r="F72" s="1"/>
    </row>
    <row r="73" spans="1:8" x14ac:dyDescent="0.15">
      <c r="A73" s="19"/>
      <c r="B73" s="1"/>
      <c r="C73" s="1"/>
      <c r="D73" s="1"/>
      <c r="E73" s="1"/>
      <c r="F73" s="1"/>
    </row>
    <row r="74" spans="1:8" x14ac:dyDescent="0.15">
      <c r="A74" s="19"/>
      <c r="B74" s="1"/>
      <c r="C74" s="1"/>
      <c r="D74" s="1"/>
      <c r="E74" s="1"/>
      <c r="F74" s="1"/>
    </row>
    <row r="75" spans="1:8" x14ac:dyDescent="0.15">
      <c r="A75" s="19"/>
      <c r="B75" s="1"/>
      <c r="C75" s="1"/>
      <c r="D75" s="1"/>
      <c r="E75" s="1"/>
      <c r="F75" s="1"/>
    </row>
    <row r="76" spans="1:8" x14ac:dyDescent="0.15">
      <c r="A76" s="19"/>
      <c r="B76" s="1"/>
      <c r="C76" s="1"/>
      <c r="D76" s="1"/>
      <c r="E76" s="1"/>
      <c r="F76" s="1"/>
    </row>
    <row r="77" spans="1:8" x14ac:dyDescent="0.15">
      <c r="A77" s="19"/>
      <c r="B77" s="1"/>
      <c r="C77" s="1"/>
      <c r="D77" s="1"/>
      <c r="E77" s="1"/>
      <c r="F77" s="1"/>
    </row>
    <row r="78" spans="1:8" x14ac:dyDescent="0.15">
      <c r="A78" s="19"/>
      <c r="B78" s="1"/>
      <c r="C78" s="1"/>
      <c r="D78" s="1"/>
      <c r="E78" s="1"/>
      <c r="F78" s="1"/>
    </row>
    <row r="79" spans="1:8" x14ac:dyDescent="0.15">
      <c r="A79" s="19"/>
      <c r="B79" s="1"/>
      <c r="C79" s="1"/>
      <c r="D79" s="1"/>
      <c r="E79" s="1"/>
      <c r="F79" s="1"/>
    </row>
    <row r="80" spans="1:8" x14ac:dyDescent="0.15">
      <c r="A80" s="19"/>
      <c r="B80" s="1"/>
      <c r="C80" s="1"/>
      <c r="D80" s="1"/>
      <c r="E80" s="1"/>
      <c r="F80" s="1"/>
    </row>
    <row r="81" spans="1:6" x14ac:dyDescent="0.15">
      <c r="A81" s="19"/>
      <c r="B81" s="1"/>
      <c r="C81" s="1"/>
      <c r="D81" s="1"/>
      <c r="E81" s="1"/>
      <c r="F81" s="1"/>
    </row>
    <row r="82" spans="1:6" x14ac:dyDescent="0.15">
      <c r="A82" s="19"/>
      <c r="B82" s="1"/>
      <c r="C82" s="1"/>
      <c r="D82" s="1"/>
      <c r="E82" s="1"/>
      <c r="F82" s="1"/>
    </row>
    <row r="83" spans="1:6" x14ac:dyDescent="0.15">
      <c r="A83" s="19"/>
      <c r="B83" s="1"/>
      <c r="C83" s="1"/>
      <c r="D83" s="1"/>
      <c r="E83" s="1"/>
      <c r="F83" s="1"/>
    </row>
    <row r="84" spans="1:6" x14ac:dyDescent="0.15">
      <c r="A84" s="19"/>
      <c r="B84" s="1"/>
      <c r="C84" s="1"/>
      <c r="D84" s="1"/>
      <c r="E84" s="1"/>
      <c r="F84" s="1"/>
    </row>
    <row r="85" spans="1:6" x14ac:dyDescent="0.15">
      <c r="A85" s="19"/>
      <c r="B85" s="1"/>
      <c r="C85" s="1"/>
      <c r="D85" s="1"/>
      <c r="E85" s="1"/>
      <c r="F85" s="1"/>
    </row>
    <row r="86" spans="1:6" x14ac:dyDescent="0.15">
      <c r="A86" s="19"/>
      <c r="B86" s="1"/>
      <c r="C86" s="1"/>
      <c r="D86" s="1"/>
      <c r="E86" s="1"/>
      <c r="F86" s="1"/>
    </row>
    <row r="87" spans="1:6" x14ac:dyDescent="0.15">
      <c r="A87" s="19"/>
      <c r="B87" s="1"/>
      <c r="C87" s="1"/>
      <c r="D87" s="1"/>
      <c r="E87" s="1"/>
      <c r="F87" s="1"/>
    </row>
    <row r="88" spans="1:6" x14ac:dyDescent="0.15">
      <c r="A88" s="19"/>
      <c r="B88" s="1"/>
      <c r="C88" s="1"/>
      <c r="D88" s="1"/>
      <c r="E88" s="1"/>
      <c r="F88" s="1"/>
    </row>
    <row r="89" spans="1:6" x14ac:dyDescent="0.15">
      <c r="A89" s="19"/>
      <c r="B89" s="1"/>
      <c r="C89" s="1"/>
      <c r="D89" s="1"/>
      <c r="E89" s="1"/>
      <c r="F89" s="1"/>
    </row>
    <row r="90" spans="1:6" x14ac:dyDescent="0.15">
      <c r="A90" s="19"/>
      <c r="B90" s="1"/>
      <c r="C90" s="1"/>
      <c r="D90" s="1"/>
      <c r="E90" s="1"/>
      <c r="F90" s="1"/>
    </row>
    <row r="91" spans="1:6" x14ac:dyDescent="0.15">
      <c r="A91" s="19"/>
      <c r="B91" s="1"/>
      <c r="C91" s="1"/>
      <c r="D91" s="1"/>
      <c r="E91" s="1"/>
      <c r="F91" s="1"/>
    </row>
    <row r="92" spans="1:6" x14ac:dyDescent="0.15">
      <c r="A92" s="19"/>
      <c r="B92" s="1"/>
      <c r="C92" s="1"/>
      <c r="D92" s="1"/>
      <c r="E92" s="1"/>
      <c r="F92" s="1"/>
    </row>
    <row r="93" spans="1:6" x14ac:dyDescent="0.15">
      <c r="A93" s="19"/>
      <c r="B93" s="1"/>
      <c r="C93" s="1"/>
      <c r="D93" s="1"/>
      <c r="E93" s="1"/>
      <c r="F93" s="1"/>
    </row>
    <row r="94" spans="1:6" x14ac:dyDescent="0.15">
      <c r="A94" s="19"/>
      <c r="B94" s="1"/>
      <c r="C94" s="1"/>
      <c r="D94" s="1"/>
      <c r="E94" s="1"/>
      <c r="F94" s="1"/>
    </row>
    <row r="95" spans="1:6" x14ac:dyDescent="0.15">
      <c r="A95" s="19"/>
      <c r="B95" s="1"/>
      <c r="C95" s="1"/>
      <c r="D95" s="1"/>
      <c r="E95" s="1"/>
      <c r="F95" s="1"/>
    </row>
    <row r="96" spans="1:6" x14ac:dyDescent="0.15">
      <c r="A96" s="19"/>
      <c r="B96" s="1"/>
      <c r="C96" s="1"/>
      <c r="D96" s="1"/>
      <c r="E96" s="1"/>
      <c r="F96" s="1"/>
    </row>
    <row r="97" spans="1:6" x14ac:dyDescent="0.15">
      <c r="A97" s="19"/>
      <c r="B97" s="1"/>
      <c r="C97" s="1"/>
      <c r="D97" s="1"/>
      <c r="E97" s="1"/>
      <c r="F97" s="1"/>
    </row>
    <row r="98" spans="1:6" x14ac:dyDescent="0.15">
      <c r="A98" s="19"/>
      <c r="B98" s="1"/>
      <c r="C98" s="1"/>
      <c r="D98" s="1"/>
      <c r="E98" s="1"/>
      <c r="F98" s="1"/>
    </row>
    <row r="99" spans="1:6" x14ac:dyDescent="0.15">
      <c r="A99" s="19"/>
      <c r="B99" s="1"/>
      <c r="C99" s="1"/>
      <c r="D99" s="1"/>
      <c r="E99" s="1"/>
      <c r="F99" s="1"/>
    </row>
    <row r="100" spans="1:6" x14ac:dyDescent="0.15">
      <c r="A100" s="19"/>
      <c r="B100" s="1"/>
      <c r="C100" s="1"/>
      <c r="D100" s="1"/>
      <c r="E100" s="1"/>
      <c r="F100" s="1"/>
    </row>
    <row r="101" spans="1:6" x14ac:dyDescent="0.15">
      <c r="A101" s="19"/>
      <c r="B101" s="1"/>
      <c r="C101" s="1"/>
      <c r="D101" s="1"/>
      <c r="E101" s="1"/>
      <c r="F101" s="1"/>
    </row>
    <row r="102" spans="1:6" x14ac:dyDescent="0.15">
      <c r="A102" s="19"/>
      <c r="B102" s="1"/>
      <c r="C102" s="1"/>
      <c r="D102" s="1"/>
      <c r="E102" s="1"/>
      <c r="F102" s="1"/>
    </row>
    <row r="103" spans="1:6" x14ac:dyDescent="0.15">
      <c r="A103" s="19"/>
      <c r="B103" s="1"/>
      <c r="C103" s="1"/>
      <c r="D103" s="1"/>
      <c r="E103" s="1"/>
      <c r="F103" s="1"/>
    </row>
    <row r="104" spans="1:6" x14ac:dyDescent="0.15">
      <c r="A104" s="19"/>
      <c r="B104" s="1"/>
      <c r="C104" s="1"/>
      <c r="D104" s="1"/>
      <c r="E104" s="1"/>
      <c r="F104" s="1"/>
    </row>
    <row r="105" spans="1:6" x14ac:dyDescent="0.15">
      <c r="A105" s="19"/>
      <c r="B105" s="1"/>
      <c r="C105" s="1"/>
      <c r="D105" s="1"/>
      <c r="E105" s="1"/>
      <c r="F105" s="1"/>
    </row>
    <row r="106" spans="1:6" x14ac:dyDescent="0.15">
      <c r="A106" s="19"/>
      <c r="B106" s="1"/>
      <c r="C106" s="1"/>
      <c r="D106" s="1"/>
      <c r="E106" s="1"/>
      <c r="F106" s="1"/>
    </row>
    <row r="107" spans="1:6" x14ac:dyDescent="0.15">
      <c r="A107" s="19"/>
      <c r="B107" s="1"/>
      <c r="C107" s="1"/>
      <c r="D107" s="1"/>
      <c r="E107" s="1"/>
      <c r="F107" s="1"/>
    </row>
    <row r="108" spans="1:6" x14ac:dyDescent="0.15">
      <c r="A108" s="19"/>
      <c r="B108" s="1"/>
      <c r="C108" s="1"/>
      <c r="D108" s="1"/>
      <c r="E108" s="1"/>
      <c r="F108" s="1"/>
    </row>
    <row r="109" spans="1:6" x14ac:dyDescent="0.15">
      <c r="A109" s="19"/>
      <c r="B109" s="1"/>
      <c r="C109" s="1"/>
      <c r="D109" s="1"/>
      <c r="E109" s="1"/>
      <c r="F109" s="1"/>
    </row>
    <row r="110" spans="1:6" x14ac:dyDescent="0.15">
      <c r="A110" s="19"/>
      <c r="B110" s="1"/>
      <c r="C110" s="1"/>
      <c r="D110" s="1"/>
      <c r="E110" s="1"/>
      <c r="F110" s="1"/>
    </row>
    <row r="111" spans="1:6" x14ac:dyDescent="0.15">
      <c r="A111" s="19"/>
      <c r="B111" s="1"/>
      <c r="C111" s="1"/>
      <c r="D111" s="1"/>
      <c r="E111" s="1"/>
      <c r="F111" s="1"/>
    </row>
    <row r="112" spans="1:6" x14ac:dyDescent="0.15">
      <c r="A112" s="19"/>
      <c r="B112" s="1"/>
      <c r="C112" s="1"/>
      <c r="D112" s="1"/>
      <c r="E112" s="1"/>
      <c r="F112" s="1"/>
    </row>
    <row r="113" spans="1:6" x14ac:dyDescent="0.15">
      <c r="A113" s="19"/>
      <c r="B113" s="1"/>
      <c r="C113" s="1"/>
      <c r="D113" s="1"/>
      <c r="E113" s="1"/>
      <c r="F113" s="1"/>
    </row>
    <row r="114" spans="1:6" x14ac:dyDescent="0.15">
      <c r="A114" s="19"/>
      <c r="B114" s="1"/>
      <c r="C114" s="1"/>
      <c r="D114" s="1"/>
      <c r="E114" s="1"/>
      <c r="F114" s="1"/>
    </row>
    <row r="115" spans="1:6" x14ac:dyDescent="0.15">
      <c r="A115" s="19"/>
      <c r="B115" s="1"/>
      <c r="C115" s="1"/>
      <c r="D115" s="1"/>
      <c r="E115" s="1"/>
      <c r="F115" s="1"/>
    </row>
    <row r="116" spans="1:6" x14ac:dyDescent="0.15">
      <c r="A116" s="19"/>
      <c r="B116" s="1"/>
      <c r="C116" s="1"/>
      <c r="D116" s="1"/>
      <c r="E116" s="1"/>
      <c r="F116" s="1"/>
    </row>
    <row r="117" spans="1:6" x14ac:dyDescent="0.15">
      <c r="A117" s="19"/>
      <c r="B117" s="1"/>
      <c r="C117" s="1"/>
      <c r="D117" s="1"/>
      <c r="E117" s="1"/>
      <c r="F117" s="1"/>
    </row>
    <row r="118" spans="1:6" x14ac:dyDescent="0.15">
      <c r="A118" s="19"/>
      <c r="B118" s="1"/>
      <c r="C118" s="1"/>
      <c r="D118" s="1"/>
      <c r="E118" s="1"/>
      <c r="F118" s="1"/>
    </row>
    <row r="119" spans="1:6" x14ac:dyDescent="0.15">
      <c r="A119" s="19"/>
      <c r="B119" s="1"/>
      <c r="C119" s="1"/>
      <c r="D119" s="1"/>
      <c r="E119" s="1"/>
      <c r="F119" s="1"/>
    </row>
    <row r="120" spans="1:6" x14ac:dyDescent="0.15">
      <c r="A120" s="19"/>
      <c r="B120" s="1"/>
      <c r="C120" s="1"/>
      <c r="D120" s="1"/>
      <c r="E120" s="1"/>
      <c r="F120" s="1"/>
    </row>
    <row r="121" spans="1:6" x14ac:dyDescent="0.15">
      <c r="A121" s="19"/>
      <c r="B121" s="1"/>
      <c r="C121" s="1"/>
      <c r="D121" s="1"/>
      <c r="E121" s="1"/>
      <c r="F121" s="1"/>
    </row>
    <row r="122" spans="1:6" x14ac:dyDescent="0.15">
      <c r="A122" s="19"/>
      <c r="B122" s="1"/>
      <c r="C122" s="1"/>
      <c r="D122" s="1"/>
      <c r="E122" s="1"/>
      <c r="F122" s="1"/>
    </row>
    <row r="123" spans="1:6" x14ac:dyDescent="0.15">
      <c r="A123" s="19"/>
      <c r="B123" s="1"/>
      <c r="C123" s="1"/>
      <c r="D123" s="1"/>
      <c r="E123" s="1"/>
      <c r="F123" s="1"/>
    </row>
    <row r="124" spans="1:6" x14ac:dyDescent="0.15">
      <c r="A124" s="19"/>
      <c r="B124" s="1"/>
      <c r="C124" s="1"/>
      <c r="D124" s="1"/>
      <c r="E124" s="1"/>
      <c r="F124" s="1"/>
    </row>
    <row r="125" spans="1:6" x14ac:dyDescent="0.15">
      <c r="A125" s="19"/>
      <c r="B125" s="1"/>
      <c r="C125" s="1"/>
      <c r="D125" s="1"/>
      <c r="E125" s="1"/>
      <c r="F125" s="1"/>
    </row>
    <row r="126" spans="1:6" x14ac:dyDescent="0.15">
      <c r="A126" s="19"/>
      <c r="B126" s="1"/>
      <c r="C126" s="1"/>
      <c r="D126" s="1"/>
      <c r="E126" s="1"/>
      <c r="F126" s="1"/>
    </row>
    <row r="127" spans="1:6" x14ac:dyDescent="0.15">
      <c r="A127" s="19"/>
      <c r="B127" s="1"/>
      <c r="C127" s="1"/>
      <c r="D127" s="1"/>
      <c r="E127" s="1"/>
      <c r="F127" s="1"/>
    </row>
    <row r="128" spans="1:6" x14ac:dyDescent="0.15">
      <c r="A128" s="19"/>
      <c r="B128" s="1"/>
      <c r="C128" s="1"/>
      <c r="D128" s="1"/>
      <c r="E128" s="1"/>
      <c r="F128" s="1"/>
    </row>
    <row r="129" spans="1:6" x14ac:dyDescent="0.15">
      <c r="A129" s="19"/>
      <c r="B129" s="1"/>
      <c r="C129" s="1"/>
      <c r="D129" s="1"/>
      <c r="E129" s="1"/>
      <c r="F129" s="1"/>
    </row>
    <row r="130" spans="1:6" x14ac:dyDescent="0.15">
      <c r="A130" s="19"/>
      <c r="B130" s="1"/>
      <c r="C130" s="1"/>
      <c r="D130" s="1"/>
      <c r="E130" s="1"/>
      <c r="F130" s="1"/>
    </row>
    <row r="131" spans="1:6" x14ac:dyDescent="0.15">
      <c r="A131" s="19"/>
      <c r="B131" s="1"/>
      <c r="C131" s="1"/>
      <c r="D131" s="1"/>
      <c r="E131" s="1"/>
      <c r="F131" s="1"/>
    </row>
    <row r="132" spans="1:6" x14ac:dyDescent="0.15">
      <c r="A132" s="19"/>
      <c r="B132" s="1"/>
      <c r="C132" s="1"/>
      <c r="D132" s="1"/>
      <c r="E132" s="1"/>
      <c r="F132" s="1"/>
    </row>
    <row r="133" spans="1:6" x14ac:dyDescent="0.15">
      <c r="A133" s="19"/>
      <c r="B133" s="1"/>
      <c r="C133" s="1"/>
      <c r="D133" s="1"/>
      <c r="E133" s="1"/>
      <c r="F133" s="1"/>
    </row>
    <row r="134" spans="1:6" x14ac:dyDescent="0.15">
      <c r="A134" s="19"/>
      <c r="B134" s="1"/>
      <c r="C134" s="1"/>
      <c r="D134" s="1"/>
      <c r="E134" s="1"/>
      <c r="F134" s="1"/>
    </row>
    <row r="135" spans="1:6" x14ac:dyDescent="0.15">
      <c r="A135" s="19"/>
      <c r="B135" s="1"/>
      <c r="C135" s="1"/>
      <c r="D135" s="1"/>
      <c r="E135" s="1"/>
      <c r="F135" s="1"/>
    </row>
    <row r="136" spans="1:6" x14ac:dyDescent="0.15">
      <c r="A136" s="19"/>
      <c r="B136" s="1"/>
      <c r="C136" s="1"/>
      <c r="D136" s="1"/>
      <c r="E136" s="1"/>
      <c r="F136" s="1"/>
    </row>
    <row r="137" spans="1:6" x14ac:dyDescent="0.15">
      <c r="A137" s="19"/>
      <c r="B137" s="1"/>
      <c r="C137" s="1"/>
      <c r="D137" s="1"/>
      <c r="E137" s="1"/>
      <c r="F137" s="1"/>
    </row>
    <row r="138" spans="1:6" x14ac:dyDescent="0.15">
      <c r="A138" s="19"/>
      <c r="B138" s="1"/>
      <c r="C138" s="1"/>
      <c r="D138" s="1"/>
      <c r="E138" s="1"/>
      <c r="F138" s="1"/>
    </row>
    <row r="139" spans="1:6" x14ac:dyDescent="0.15">
      <c r="A139" s="19"/>
      <c r="B139" s="1"/>
      <c r="C139" s="1"/>
      <c r="D139" s="1"/>
      <c r="E139" s="1"/>
      <c r="F139" s="1"/>
    </row>
    <row r="140" spans="1:6" x14ac:dyDescent="0.15">
      <c r="A140" s="19"/>
      <c r="B140" s="1"/>
      <c r="C140" s="1"/>
      <c r="D140" s="1"/>
      <c r="E140" s="1"/>
      <c r="F140" s="1"/>
    </row>
    <row r="141" spans="1:6" x14ac:dyDescent="0.15">
      <c r="A141" s="19"/>
      <c r="B141" s="1"/>
      <c r="C141" s="1"/>
      <c r="D141" s="1"/>
      <c r="E141" s="1"/>
      <c r="F141" s="1"/>
    </row>
    <row r="142" spans="1:6" x14ac:dyDescent="0.15">
      <c r="A142" s="19"/>
      <c r="B142" s="1"/>
      <c r="C142" s="1"/>
      <c r="D142" s="1"/>
      <c r="E142" s="1"/>
      <c r="F142" s="1"/>
    </row>
    <row r="143" spans="1:6" x14ac:dyDescent="0.15">
      <c r="A143" s="19"/>
      <c r="B143" s="1"/>
      <c r="C143" s="1"/>
      <c r="D143" s="1"/>
      <c r="E143" s="1"/>
      <c r="F143" s="1"/>
    </row>
    <row r="144" spans="1:6" x14ac:dyDescent="0.15">
      <c r="A144" s="19"/>
      <c r="B144" s="1"/>
      <c r="C144" s="1"/>
      <c r="D144" s="1"/>
      <c r="E144" s="1"/>
      <c r="F144" s="1"/>
    </row>
    <row r="145" spans="1:6" x14ac:dyDescent="0.15">
      <c r="A145" s="19"/>
      <c r="B145" s="1"/>
      <c r="C145" s="1"/>
      <c r="D145" s="1"/>
      <c r="E145" s="1"/>
      <c r="F145" s="1"/>
    </row>
    <row r="146" spans="1:6" x14ac:dyDescent="0.15">
      <c r="A146" s="19"/>
      <c r="B146" s="1"/>
      <c r="C146" s="1"/>
      <c r="D146" s="1"/>
      <c r="E146" s="1"/>
      <c r="F146" s="1"/>
    </row>
    <row r="147" spans="1:6" x14ac:dyDescent="0.15">
      <c r="A147" s="19"/>
      <c r="B147" s="1"/>
      <c r="C147" s="1"/>
      <c r="D147" s="1"/>
      <c r="E147" s="1"/>
      <c r="F147" s="1"/>
    </row>
    <row r="148" spans="1:6" x14ac:dyDescent="0.15">
      <c r="A148" s="19"/>
      <c r="B148" s="1"/>
      <c r="C148" s="1"/>
      <c r="D148" s="1"/>
      <c r="E148" s="1"/>
      <c r="F148" s="1"/>
    </row>
    <row r="149" spans="1:6" x14ac:dyDescent="0.15">
      <c r="A149" s="19"/>
      <c r="B149" s="1"/>
      <c r="C149" s="1"/>
      <c r="D149" s="1"/>
      <c r="E149" s="1"/>
      <c r="F149" s="1"/>
    </row>
    <row r="150" spans="1:6" x14ac:dyDescent="0.15">
      <c r="A150" s="19"/>
      <c r="B150" s="1"/>
      <c r="C150" s="1"/>
      <c r="D150" s="1"/>
      <c r="E150" s="1"/>
      <c r="F150" s="1"/>
    </row>
    <row r="151" spans="1:6" x14ac:dyDescent="0.15">
      <c r="A151" s="19"/>
      <c r="B151" s="1"/>
      <c r="C151" s="1"/>
      <c r="D151" s="1"/>
      <c r="E151" s="1"/>
      <c r="F151" s="1"/>
    </row>
    <row r="152" spans="1:6" x14ac:dyDescent="0.15">
      <c r="A152" s="19"/>
      <c r="B152" s="1"/>
      <c r="C152" s="1"/>
      <c r="D152" s="1"/>
      <c r="E152" s="1"/>
      <c r="F152" s="1"/>
    </row>
    <row r="153" spans="1:6" x14ac:dyDescent="0.15">
      <c r="A153" s="19"/>
      <c r="B153" s="1"/>
      <c r="C153" s="1"/>
      <c r="D153" s="1"/>
      <c r="E153" s="1"/>
      <c r="F153" s="1"/>
    </row>
    <row r="154" spans="1:6" x14ac:dyDescent="0.15">
      <c r="A154" s="19"/>
      <c r="B154" s="1"/>
      <c r="C154" s="1"/>
      <c r="D154" s="1"/>
      <c r="E154" s="1"/>
      <c r="F154" s="1"/>
    </row>
    <row r="155" spans="1:6" x14ac:dyDescent="0.15">
      <c r="A155" s="19"/>
      <c r="B155" s="1"/>
      <c r="C155" s="1"/>
      <c r="D155" s="1"/>
      <c r="E155" s="1"/>
      <c r="F155" s="1"/>
    </row>
    <row r="156" spans="1:6" x14ac:dyDescent="0.15">
      <c r="A156" s="19"/>
      <c r="B156" s="1"/>
      <c r="C156" s="1"/>
      <c r="D156" s="1"/>
      <c r="E156" s="1"/>
      <c r="F156" s="1"/>
    </row>
    <row r="157" spans="1:6" x14ac:dyDescent="0.15">
      <c r="A157" s="19"/>
      <c r="B157" s="1"/>
      <c r="C157" s="1"/>
      <c r="D157" s="1"/>
      <c r="E157" s="1"/>
      <c r="F157" s="1"/>
    </row>
    <row r="158" spans="1:6" x14ac:dyDescent="0.15">
      <c r="A158" s="19"/>
      <c r="B158" s="1"/>
      <c r="C158" s="1"/>
      <c r="D158" s="1"/>
      <c r="E158" s="1"/>
      <c r="F158" s="1"/>
    </row>
    <row r="159" spans="1:6" x14ac:dyDescent="0.15">
      <c r="A159" s="19"/>
      <c r="B159" s="1"/>
      <c r="C159" s="1"/>
      <c r="D159" s="1"/>
      <c r="E159" s="1"/>
      <c r="F159" s="1"/>
    </row>
    <row r="160" spans="1:6" x14ac:dyDescent="0.15">
      <c r="A160" s="19"/>
      <c r="B160" s="1"/>
      <c r="C160" s="1"/>
      <c r="D160" s="1"/>
      <c r="E160" s="1"/>
      <c r="F160" s="1"/>
    </row>
    <row r="161" spans="1:6" x14ac:dyDescent="0.15">
      <c r="A161" s="19"/>
      <c r="B161" s="1"/>
      <c r="C161" s="1"/>
      <c r="D161" s="1"/>
      <c r="E161" s="1"/>
      <c r="F161" s="1"/>
    </row>
    <row r="162" spans="1:6" x14ac:dyDescent="0.15">
      <c r="A162" s="19"/>
      <c r="B162" s="1"/>
      <c r="C162" s="1"/>
      <c r="D162" s="1"/>
      <c r="E162" s="1"/>
      <c r="F162" s="1"/>
    </row>
    <row r="163" spans="1:6" x14ac:dyDescent="0.15">
      <c r="A163" s="19"/>
      <c r="B163" s="1"/>
      <c r="C163" s="1"/>
      <c r="D163" s="1"/>
      <c r="E163" s="1"/>
      <c r="F163" s="1"/>
    </row>
    <row r="164" spans="1:6" x14ac:dyDescent="0.15">
      <c r="A164" s="19"/>
      <c r="B164" s="1"/>
      <c r="C164" s="1"/>
      <c r="D164" s="1"/>
      <c r="E164" s="1"/>
      <c r="F164" s="1"/>
    </row>
    <row r="165" spans="1:6" x14ac:dyDescent="0.15">
      <c r="A165" s="19"/>
      <c r="B165" s="1"/>
      <c r="C165" s="1"/>
      <c r="D165" s="1"/>
      <c r="E165" s="1"/>
      <c r="F165" s="1"/>
    </row>
    <row r="166" spans="1:6" x14ac:dyDescent="0.15">
      <c r="A166" s="19"/>
      <c r="B166" s="1"/>
      <c r="C166" s="1"/>
      <c r="D166" s="1"/>
      <c r="E166" s="1"/>
      <c r="F166" s="1"/>
    </row>
    <row r="167" spans="1:6" x14ac:dyDescent="0.15">
      <c r="A167" s="19"/>
      <c r="B167" s="1"/>
      <c r="C167" s="1"/>
      <c r="D167" s="1"/>
      <c r="E167" s="1"/>
      <c r="F167" s="1"/>
    </row>
    <row r="168" spans="1:6" x14ac:dyDescent="0.15">
      <c r="A168" s="19"/>
      <c r="B168" s="1"/>
      <c r="C168" s="1"/>
      <c r="D168" s="1"/>
      <c r="E168" s="1"/>
      <c r="F168" s="1"/>
    </row>
    <row r="169" spans="1:6" x14ac:dyDescent="0.15">
      <c r="A169" s="19"/>
      <c r="B169" s="1"/>
      <c r="C169" s="1"/>
      <c r="D169" s="1"/>
      <c r="E169" s="1"/>
      <c r="F169" s="1"/>
    </row>
    <row r="170" spans="1:6" x14ac:dyDescent="0.15">
      <c r="A170" s="19"/>
      <c r="B170" s="1"/>
      <c r="C170" s="1"/>
      <c r="D170" s="1"/>
      <c r="E170" s="1"/>
      <c r="F170" s="1"/>
    </row>
    <row r="171" spans="1:6" x14ac:dyDescent="0.15">
      <c r="A171" s="19"/>
      <c r="B171" s="1"/>
      <c r="C171" s="1"/>
      <c r="D171" s="1"/>
      <c r="E171" s="1"/>
      <c r="F171" s="1"/>
    </row>
    <row r="172" spans="1:6" x14ac:dyDescent="0.15">
      <c r="A172" s="19"/>
      <c r="B172" s="1"/>
      <c r="C172" s="1"/>
      <c r="D172" s="1"/>
      <c r="E172" s="1"/>
      <c r="F172" s="1"/>
    </row>
    <row r="173" spans="1:6" x14ac:dyDescent="0.15">
      <c r="A173" s="19"/>
      <c r="B173" s="1"/>
      <c r="C173" s="1"/>
      <c r="D173" s="1"/>
      <c r="E173" s="1"/>
      <c r="F173" s="1"/>
    </row>
    <row r="174" spans="1:6" x14ac:dyDescent="0.15">
      <c r="A174" s="19"/>
      <c r="B174" s="1"/>
      <c r="C174" s="1"/>
      <c r="D174" s="1"/>
      <c r="E174" s="1"/>
      <c r="F174" s="1"/>
    </row>
    <row r="175" spans="1:6" x14ac:dyDescent="0.15">
      <c r="A175" s="19"/>
      <c r="B175" s="1"/>
      <c r="C175" s="1"/>
      <c r="D175" s="1"/>
      <c r="E175" s="1"/>
      <c r="F175" s="1"/>
    </row>
    <row r="176" spans="1:6" x14ac:dyDescent="0.15">
      <c r="A176" s="19"/>
      <c r="B176" s="1"/>
      <c r="C176" s="1"/>
      <c r="D176" s="1"/>
      <c r="E176" s="1"/>
      <c r="F176" s="1"/>
    </row>
    <row r="177" spans="1:6" x14ac:dyDescent="0.15">
      <c r="A177" s="19"/>
      <c r="B177" s="1"/>
      <c r="C177" s="1"/>
      <c r="D177" s="1"/>
      <c r="E177" s="1"/>
      <c r="F177" s="1"/>
    </row>
  </sheetData>
  <mergeCells count="37">
    <mergeCell ref="A38:A46"/>
    <mergeCell ref="F53:F64"/>
    <mergeCell ref="G19:G23"/>
    <mergeCell ref="G65:G68"/>
    <mergeCell ref="G25:G27"/>
    <mergeCell ref="G32:G37"/>
    <mergeCell ref="G28:G31"/>
    <mergeCell ref="G53:G64"/>
    <mergeCell ref="G47:G52"/>
    <mergeCell ref="F47:F52"/>
    <mergeCell ref="F28:F31"/>
    <mergeCell ref="A65:A68"/>
    <mergeCell ref="A53:A64"/>
    <mergeCell ref="A47:A52"/>
    <mergeCell ref="F65:F68"/>
    <mergeCell ref="A25:A27"/>
    <mergeCell ref="A3:A4"/>
    <mergeCell ref="B3:B4"/>
    <mergeCell ref="A19:A23"/>
    <mergeCell ref="C3:E3"/>
    <mergeCell ref="A5:A12"/>
    <mergeCell ref="H3:H4"/>
    <mergeCell ref="A1:H1"/>
    <mergeCell ref="G3:G4"/>
    <mergeCell ref="G5:G12"/>
    <mergeCell ref="G38:G46"/>
    <mergeCell ref="G13:G18"/>
    <mergeCell ref="A28:A31"/>
    <mergeCell ref="F25:F27"/>
    <mergeCell ref="F3:F4"/>
    <mergeCell ref="F5:F12"/>
    <mergeCell ref="F32:F37"/>
    <mergeCell ref="A13:A18"/>
    <mergeCell ref="F13:F18"/>
    <mergeCell ref="F38:F46"/>
    <mergeCell ref="A32:A37"/>
    <mergeCell ref="F19:F23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H41" sqref="H41"/>
    </sheetView>
  </sheetViews>
  <sheetFormatPr defaultRowHeight="13.5" x14ac:dyDescent="0.15"/>
  <cols>
    <col min="1" max="1" width="29.75" style="8" bestFit="1" customWidth="1"/>
    <col min="2" max="2" width="58.75" style="8" bestFit="1" customWidth="1"/>
    <col min="3" max="3" width="11.625" style="8" customWidth="1"/>
    <col min="4" max="4" width="9.25" style="8" bestFit="1" customWidth="1"/>
    <col min="5" max="6" width="4.25" style="8" bestFit="1" customWidth="1"/>
    <col min="7" max="7" width="8.875" style="8" bestFit="1" customWidth="1"/>
    <col min="8" max="8" width="16.125" style="8" bestFit="1" customWidth="1"/>
    <col min="9" max="16384" width="9" style="8"/>
  </cols>
  <sheetData>
    <row r="1" spans="1:8" ht="25.5" x14ac:dyDescent="0.15">
      <c r="A1" s="58" t="s">
        <v>98</v>
      </c>
      <c r="B1" s="58"/>
      <c r="C1" s="58"/>
      <c r="D1" s="58"/>
      <c r="E1" s="58"/>
      <c r="F1" s="58"/>
      <c r="G1" s="58"/>
      <c r="H1" s="58"/>
    </row>
    <row r="2" spans="1:8" ht="25.5" x14ac:dyDescent="0.15">
      <c r="A2" s="6"/>
      <c r="B2" s="6"/>
      <c r="C2" s="6"/>
      <c r="D2" s="6"/>
      <c r="E2" s="6"/>
      <c r="F2" s="6"/>
      <c r="G2" s="6"/>
      <c r="H2" s="6"/>
    </row>
    <row r="3" spans="1:8" ht="18.75" x14ac:dyDescent="0.15">
      <c r="A3" s="37" t="s">
        <v>0</v>
      </c>
      <c r="B3" s="37" t="s">
        <v>1</v>
      </c>
      <c r="C3" s="37" t="s">
        <v>72</v>
      </c>
      <c r="D3" s="37" t="s">
        <v>2</v>
      </c>
      <c r="E3" s="37"/>
      <c r="F3" s="37"/>
      <c r="G3" s="59" t="s">
        <v>110</v>
      </c>
      <c r="H3" s="60"/>
    </row>
    <row r="4" spans="1:8" ht="18.75" x14ac:dyDescent="0.15">
      <c r="A4" s="37"/>
      <c r="B4" s="37"/>
      <c r="C4" s="37"/>
      <c r="D4" s="5" t="s">
        <v>4</v>
      </c>
      <c r="E4" s="5" t="s">
        <v>5</v>
      </c>
      <c r="F4" s="5" t="s">
        <v>6</v>
      </c>
      <c r="G4" s="61"/>
      <c r="H4" s="62"/>
    </row>
    <row r="5" spans="1:8" ht="18.75" x14ac:dyDescent="0.15">
      <c r="A5" s="3" t="s">
        <v>73</v>
      </c>
      <c r="B5" s="3" t="s">
        <v>44</v>
      </c>
      <c r="C5" s="3" t="s">
        <v>74</v>
      </c>
      <c r="D5" s="3">
        <v>47</v>
      </c>
      <c r="E5" s="3">
        <v>40</v>
      </c>
      <c r="F5" s="3">
        <v>7</v>
      </c>
      <c r="G5" s="3" t="s">
        <v>99</v>
      </c>
      <c r="H5" s="3">
        <v>17805930096</v>
      </c>
    </row>
    <row r="6" spans="1:8" ht="18.75" x14ac:dyDescent="0.15">
      <c r="A6" s="3" t="s">
        <v>68</v>
      </c>
      <c r="B6" s="3" t="s">
        <v>75</v>
      </c>
      <c r="C6" s="3" t="s">
        <v>74</v>
      </c>
      <c r="D6" s="3">
        <v>1</v>
      </c>
      <c r="E6" s="3">
        <v>1</v>
      </c>
      <c r="F6" s="3">
        <v>0</v>
      </c>
      <c r="G6" s="3" t="s">
        <v>100</v>
      </c>
      <c r="H6" s="3">
        <v>15280072280</v>
      </c>
    </row>
    <row r="7" spans="1:8" ht="18.75" x14ac:dyDescent="0.15">
      <c r="A7" s="3" t="s">
        <v>76</v>
      </c>
      <c r="B7" s="3" t="s">
        <v>77</v>
      </c>
      <c r="C7" s="3" t="s">
        <v>74</v>
      </c>
      <c r="D7" s="3">
        <v>2</v>
      </c>
      <c r="E7" s="3">
        <v>1</v>
      </c>
      <c r="F7" s="3">
        <v>1</v>
      </c>
      <c r="G7" s="3" t="s">
        <v>101</v>
      </c>
      <c r="H7" s="3">
        <v>15960065606</v>
      </c>
    </row>
    <row r="8" spans="1:8" ht="18.75" x14ac:dyDescent="0.15">
      <c r="A8" s="38" t="s">
        <v>78</v>
      </c>
      <c r="B8" s="3" t="s">
        <v>79</v>
      </c>
      <c r="C8" s="3" t="s">
        <v>74</v>
      </c>
      <c r="D8" s="3">
        <v>47</v>
      </c>
      <c r="E8" s="3">
        <v>46</v>
      </c>
      <c r="F8" s="3">
        <v>1</v>
      </c>
      <c r="G8" s="38" t="s">
        <v>102</v>
      </c>
      <c r="H8" s="38">
        <v>18850442608</v>
      </c>
    </row>
    <row r="9" spans="1:8" ht="18.75" x14ac:dyDescent="0.15">
      <c r="A9" s="38"/>
      <c r="B9" s="3" t="s">
        <v>80</v>
      </c>
      <c r="C9" s="3" t="s">
        <v>74</v>
      </c>
      <c r="D9" s="3">
        <v>1</v>
      </c>
      <c r="E9" s="3">
        <v>1</v>
      </c>
      <c r="F9" s="3">
        <v>0</v>
      </c>
      <c r="G9" s="38"/>
      <c r="H9" s="38"/>
    </row>
    <row r="10" spans="1:8" ht="18.75" x14ac:dyDescent="0.15">
      <c r="A10" s="38"/>
      <c r="B10" s="38" t="s">
        <v>15</v>
      </c>
      <c r="C10" s="38"/>
      <c r="D10" s="3">
        <f>SUM(D8:D9)</f>
        <v>48</v>
      </c>
      <c r="E10" s="3">
        <f>SUM(E8:E9)</f>
        <v>47</v>
      </c>
      <c r="F10" s="3">
        <f>SUM(F8:F9)</f>
        <v>1</v>
      </c>
      <c r="G10" s="38"/>
      <c r="H10" s="38"/>
    </row>
    <row r="11" spans="1:8" ht="18.75" x14ac:dyDescent="0.15">
      <c r="A11" s="38" t="s">
        <v>39</v>
      </c>
      <c r="B11" s="3" t="s">
        <v>81</v>
      </c>
      <c r="C11" s="3" t="s">
        <v>74</v>
      </c>
      <c r="D11" s="3">
        <v>4</v>
      </c>
      <c r="E11" s="3">
        <v>3</v>
      </c>
      <c r="F11" s="3">
        <v>1</v>
      </c>
      <c r="G11" s="38" t="s">
        <v>103</v>
      </c>
      <c r="H11" s="38">
        <v>18695606390</v>
      </c>
    </row>
    <row r="12" spans="1:8" ht="18.75" x14ac:dyDescent="0.15">
      <c r="A12" s="38"/>
      <c r="B12" s="3" t="s">
        <v>82</v>
      </c>
      <c r="C12" s="3" t="s">
        <v>74</v>
      </c>
      <c r="D12" s="3">
        <v>1</v>
      </c>
      <c r="E12" s="3">
        <v>0</v>
      </c>
      <c r="F12" s="3">
        <v>1</v>
      </c>
      <c r="G12" s="38"/>
      <c r="H12" s="38"/>
    </row>
    <row r="13" spans="1:8" ht="18.75" x14ac:dyDescent="0.15">
      <c r="A13" s="38"/>
      <c r="B13" s="3" t="s">
        <v>44</v>
      </c>
      <c r="C13" s="3" t="s">
        <v>74</v>
      </c>
      <c r="D13" s="3">
        <v>5</v>
      </c>
      <c r="E13" s="3">
        <v>3</v>
      </c>
      <c r="F13" s="3">
        <v>2</v>
      </c>
      <c r="G13" s="38"/>
      <c r="H13" s="38"/>
    </row>
    <row r="14" spans="1:8" ht="18.75" x14ac:dyDescent="0.15">
      <c r="A14" s="38"/>
      <c r="B14" s="3" t="s">
        <v>79</v>
      </c>
      <c r="C14" s="3" t="s">
        <v>74</v>
      </c>
      <c r="D14" s="3">
        <v>2</v>
      </c>
      <c r="E14" s="3">
        <v>2</v>
      </c>
      <c r="F14" s="3">
        <v>0</v>
      </c>
      <c r="G14" s="38"/>
      <c r="H14" s="38"/>
    </row>
    <row r="15" spans="1:8" ht="18.75" x14ac:dyDescent="0.15">
      <c r="A15" s="38"/>
      <c r="B15" s="38" t="s">
        <v>15</v>
      </c>
      <c r="C15" s="38"/>
      <c r="D15" s="3">
        <f>SUM(D11:D14)</f>
        <v>12</v>
      </c>
      <c r="E15" s="3">
        <f>SUM(E11:E14)</f>
        <v>8</v>
      </c>
      <c r="F15" s="3">
        <f>SUM(F11:F14)</f>
        <v>4</v>
      </c>
      <c r="G15" s="38"/>
      <c r="H15" s="38"/>
    </row>
    <row r="16" spans="1:8" ht="18.75" x14ac:dyDescent="0.15">
      <c r="A16" s="38" t="s">
        <v>83</v>
      </c>
      <c r="B16" s="3" t="s">
        <v>80</v>
      </c>
      <c r="C16" s="3" t="s">
        <v>74</v>
      </c>
      <c r="D16" s="3">
        <v>8</v>
      </c>
      <c r="E16" s="3">
        <v>3</v>
      </c>
      <c r="F16" s="3">
        <v>5</v>
      </c>
      <c r="G16" s="38" t="s">
        <v>104</v>
      </c>
      <c r="H16" s="38">
        <v>18060841456</v>
      </c>
    </row>
    <row r="17" spans="1:8" ht="18.75" x14ac:dyDescent="0.15">
      <c r="A17" s="38"/>
      <c r="B17" s="3" t="s">
        <v>79</v>
      </c>
      <c r="C17" s="3" t="s">
        <v>74</v>
      </c>
      <c r="D17" s="3">
        <v>3</v>
      </c>
      <c r="E17" s="3">
        <v>0</v>
      </c>
      <c r="F17" s="3">
        <v>3</v>
      </c>
      <c r="G17" s="38"/>
      <c r="H17" s="38"/>
    </row>
    <row r="18" spans="1:8" ht="18.75" x14ac:dyDescent="0.15">
      <c r="A18" s="38"/>
      <c r="B18" s="10" t="s">
        <v>84</v>
      </c>
      <c r="C18" s="10" t="s">
        <v>85</v>
      </c>
      <c r="D18" s="11">
        <v>2</v>
      </c>
      <c r="E18" s="11">
        <v>1</v>
      </c>
      <c r="F18" s="11">
        <v>1</v>
      </c>
      <c r="G18" s="38"/>
      <c r="H18" s="38"/>
    </row>
    <row r="19" spans="1:8" ht="18.75" x14ac:dyDescent="0.15">
      <c r="A19" s="38"/>
      <c r="B19" s="35" t="s">
        <v>15</v>
      </c>
      <c r="C19" s="38"/>
      <c r="D19" s="3">
        <f>SUM(D16:D18)</f>
        <v>13</v>
      </c>
      <c r="E19" s="3">
        <v>4</v>
      </c>
      <c r="F19" s="3">
        <v>9</v>
      </c>
      <c r="G19" s="38"/>
      <c r="H19" s="38"/>
    </row>
    <row r="20" spans="1:8" ht="18.75" x14ac:dyDescent="0.15">
      <c r="A20" s="38" t="s">
        <v>86</v>
      </c>
      <c r="B20" s="3" t="s">
        <v>79</v>
      </c>
      <c r="C20" s="3" t="s">
        <v>74</v>
      </c>
      <c r="D20" s="3">
        <v>5</v>
      </c>
      <c r="E20" s="3">
        <v>5</v>
      </c>
      <c r="F20" s="3">
        <v>0</v>
      </c>
      <c r="G20" s="38" t="s">
        <v>105</v>
      </c>
      <c r="H20" s="38">
        <v>13696853958</v>
      </c>
    </row>
    <row r="21" spans="1:8" ht="18.75" x14ac:dyDescent="0.15">
      <c r="A21" s="38"/>
      <c r="B21" s="3" t="s">
        <v>77</v>
      </c>
      <c r="C21" s="3" t="s">
        <v>74</v>
      </c>
      <c r="D21" s="3">
        <v>4</v>
      </c>
      <c r="E21" s="3">
        <v>2</v>
      </c>
      <c r="F21" s="3">
        <v>2</v>
      </c>
      <c r="G21" s="38"/>
      <c r="H21" s="38"/>
    </row>
    <row r="22" spans="1:8" ht="18.75" x14ac:dyDescent="0.15">
      <c r="A22" s="38"/>
      <c r="B22" s="38" t="s">
        <v>15</v>
      </c>
      <c r="C22" s="38"/>
      <c r="D22" s="3">
        <f>SUM(D20:D21)</f>
        <v>9</v>
      </c>
      <c r="E22" s="3">
        <v>7</v>
      </c>
      <c r="F22" s="3">
        <f>SUM(F20:F21)</f>
        <v>2</v>
      </c>
      <c r="G22" s="38"/>
      <c r="H22" s="38"/>
    </row>
    <row r="23" spans="1:8" ht="18.75" x14ac:dyDescent="0.15">
      <c r="A23" s="38" t="s">
        <v>41</v>
      </c>
      <c r="B23" s="3" t="s">
        <v>42</v>
      </c>
      <c r="C23" s="3" t="s">
        <v>74</v>
      </c>
      <c r="D23" s="3">
        <v>36</v>
      </c>
      <c r="E23" s="3">
        <v>30</v>
      </c>
      <c r="F23" s="3">
        <v>6</v>
      </c>
      <c r="G23" s="38" t="s">
        <v>104</v>
      </c>
      <c r="H23" s="38">
        <v>15705904213</v>
      </c>
    </row>
    <row r="24" spans="1:8" ht="18.75" x14ac:dyDescent="0.15">
      <c r="A24" s="38"/>
      <c r="B24" s="3" t="s">
        <v>79</v>
      </c>
      <c r="C24" s="3" t="s">
        <v>74</v>
      </c>
      <c r="D24" s="3">
        <v>3</v>
      </c>
      <c r="E24" s="3">
        <v>3</v>
      </c>
      <c r="F24" s="3">
        <v>0</v>
      </c>
      <c r="G24" s="38"/>
      <c r="H24" s="38"/>
    </row>
    <row r="25" spans="1:8" ht="18.75" x14ac:dyDescent="0.15">
      <c r="A25" s="38"/>
      <c r="B25" s="3" t="s">
        <v>87</v>
      </c>
      <c r="C25" s="3" t="s">
        <v>74</v>
      </c>
      <c r="D25" s="3">
        <v>2</v>
      </c>
      <c r="E25" s="3">
        <v>1</v>
      </c>
      <c r="F25" s="3">
        <v>1</v>
      </c>
      <c r="G25" s="38"/>
      <c r="H25" s="38"/>
    </row>
    <row r="26" spans="1:8" ht="18.75" x14ac:dyDescent="0.15">
      <c r="A26" s="38"/>
      <c r="B26" s="38" t="s">
        <v>15</v>
      </c>
      <c r="C26" s="38"/>
      <c r="D26" s="3">
        <f>SUM(D23:D25)</f>
        <v>41</v>
      </c>
      <c r="E26" s="3">
        <f>SUM(E23:E25)</f>
        <v>34</v>
      </c>
      <c r="F26" s="3">
        <f>SUM(F23:F25)</f>
        <v>7</v>
      </c>
      <c r="G26" s="38"/>
      <c r="H26" s="38"/>
    </row>
    <row r="27" spans="1:8" ht="18.75" x14ac:dyDescent="0.15">
      <c r="A27" s="49" t="s">
        <v>63</v>
      </c>
      <c r="B27" s="3" t="s">
        <v>64</v>
      </c>
      <c r="C27" s="3" t="s">
        <v>74</v>
      </c>
      <c r="D27" s="3">
        <v>29</v>
      </c>
      <c r="E27" s="3">
        <v>13</v>
      </c>
      <c r="F27" s="3">
        <v>16</v>
      </c>
      <c r="G27" s="49" t="s">
        <v>106</v>
      </c>
      <c r="H27" s="49">
        <v>15960015580</v>
      </c>
    </row>
    <row r="28" spans="1:8" ht="18.75" x14ac:dyDescent="0.15">
      <c r="A28" s="50"/>
      <c r="B28" s="3" t="s">
        <v>64</v>
      </c>
      <c r="C28" s="3" t="s">
        <v>85</v>
      </c>
      <c r="D28" s="3">
        <v>14</v>
      </c>
      <c r="E28" s="3">
        <v>10</v>
      </c>
      <c r="F28" s="3">
        <v>4</v>
      </c>
      <c r="G28" s="50"/>
      <c r="H28" s="50"/>
    </row>
    <row r="29" spans="1:8" ht="18.75" x14ac:dyDescent="0.15">
      <c r="A29" s="51"/>
      <c r="B29" s="54" t="s">
        <v>15</v>
      </c>
      <c r="C29" s="55"/>
      <c r="D29" s="3">
        <v>43</v>
      </c>
      <c r="E29" s="3">
        <v>23</v>
      </c>
      <c r="F29" s="3">
        <v>20</v>
      </c>
      <c r="G29" s="51"/>
      <c r="H29" s="51"/>
    </row>
    <row r="30" spans="1:8" ht="18.75" x14ac:dyDescent="0.15">
      <c r="A30" s="38" t="s">
        <v>7</v>
      </c>
      <c r="B30" s="3" t="s">
        <v>88</v>
      </c>
      <c r="C30" s="3" t="s">
        <v>74</v>
      </c>
      <c r="D30" s="3">
        <v>44</v>
      </c>
      <c r="E30" s="3">
        <v>35</v>
      </c>
      <c r="F30" s="3">
        <v>9</v>
      </c>
      <c r="G30" s="38" t="s">
        <v>107</v>
      </c>
      <c r="H30" s="38">
        <v>18950471033</v>
      </c>
    </row>
    <row r="31" spans="1:8" ht="18.75" x14ac:dyDescent="0.15">
      <c r="A31" s="38"/>
      <c r="B31" s="3" t="s">
        <v>87</v>
      </c>
      <c r="C31" s="3" t="s">
        <v>74</v>
      </c>
      <c r="D31" s="3">
        <v>13</v>
      </c>
      <c r="E31" s="3">
        <v>11</v>
      </c>
      <c r="F31" s="3">
        <v>2</v>
      </c>
      <c r="G31" s="38"/>
      <c r="H31" s="38"/>
    </row>
    <row r="32" spans="1:8" ht="18.75" x14ac:dyDescent="0.15">
      <c r="A32" s="38"/>
      <c r="B32" s="38" t="s">
        <v>15</v>
      </c>
      <c r="C32" s="38"/>
      <c r="D32" s="3">
        <f>SUM(D30:D31)</f>
        <v>57</v>
      </c>
      <c r="E32" s="3">
        <f>SUM(E30:E31)</f>
        <v>46</v>
      </c>
      <c r="F32" s="3">
        <f>SUM(F30:F31)</f>
        <v>11</v>
      </c>
      <c r="G32" s="38"/>
      <c r="H32" s="38"/>
    </row>
    <row r="33" spans="1:8" ht="18.75" x14ac:dyDescent="0.15">
      <c r="A33" s="52" t="s">
        <v>89</v>
      </c>
      <c r="B33" s="12" t="s">
        <v>77</v>
      </c>
      <c r="C33" s="13" t="s">
        <v>74</v>
      </c>
      <c r="D33" s="13">
        <v>2</v>
      </c>
      <c r="E33" s="13">
        <v>1</v>
      </c>
      <c r="F33" s="14">
        <v>1</v>
      </c>
      <c r="G33" s="52" t="s">
        <v>108</v>
      </c>
      <c r="H33" s="47">
        <v>15750816010</v>
      </c>
    </row>
    <row r="34" spans="1:8" ht="18.75" x14ac:dyDescent="0.15">
      <c r="A34" s="53"/>
      <c r="B34" s="15" t="s">
        <v>64</v>
      </c>
      <c r="C34" s="16" t="s">
        <v>74</v>
      </c>
      <c r="D34" s="16">
        <v>1</v>
      </c>
      <c r="E34" s="16">
        <v>0</v>
      </c>
      <c r="F34" s="17">
        <v>1</v>
      </c>
      <c r="G34" s="53"/>
      <c r="H34" s="48"/>
    </row>
    <row r="35" spans="1:8" ht="18.75" x14ac:dyDescent="0.15">
      <c r="A35" s="53"/>
      <c r="B35" s="56" t="s">
        <v>15</v>
      </c>
      <c r="C35" s="57"/>
      <c r="D35" s="3">
        <v>3</v>
      </c>
      <c r="E35" s="3">
        <v>1</v>
      </c>
      <c r="F35" s="18">
        <v>2</v>
      </c>
      <c r="G35" s="53"/>
      <c r="H35" s="48"/>
    </row>
    <row r="36" spans="1:8" ht="18.75" x14ac:dyDescent="0.15">
      <c r="A36" s="16" t="s">
        <v>29</v>
      </c>
      <c r="B36" s="16" t="s">
        <v>88</v>
      </c>
      <c r="C36" s="16" t="s">
        <v>74</v>
      </c>
      <c r="D36" s="16">
        <v>39</v>
      </c>
      <c r="E36" s="16">
        <v>32</v>
      </c>
      <c r="F36" s="16">
        <v>7</v>
      </c>
      <c r="G36" s="16" t="s">
        <v>109</v>
      </c>
      <c r="H36" s="16">
        <v>15659117450</v>
      </c>
    </row>
    <row r="40" spans="1:8" ht="16.5" x14ac:dyDescent="0.15">
      <c r="A40" s="7"/>
      <c r="B40" s="9"/>
      <c r="C40" s="9"/>
      <c r="D40" s="9"/>
      <c r="E40" s="9"/>
      <c r="F40" s="9"/>
      <c r="G40" s="9"/>
      <c r="H40" s="9"/>
    </row>
  </sheetData>
  <mergeCells count="38">
    <mergeCell ref="C3:C4"/>
    <mergeCell ref="B15:C15"/>
    <mergeCell ref="G8:G10"/>
    <mergeCell ref="A1:H1"/>
    <mergeCell ref="A3:A4"/>
    <mergeCell ref="G3:H4"/>
    <mergeCell ref="D3:F3"/>
    <mergeCell ref="B3:B4"/>
    <mergeCell ref="H16:H19"/>
    <mergeCell ref="H20:H22"/>
    <mergeCell ref="H23:H26"/>
    <mergeCell ref="A8:A10"/>
    <mergeCell ref="A11:A15"/>
    <mergeCell ref="A16:A19"/>
    <mergeCell ref="A20:A22"/>
    <mergeCell ref="H11:H15"/>
    <mergeCell ref="B10:C10"/>
    <mergeCell ref="H8:H10"/>
    <mergeCell ref="A23:A26"/>
    <mergeCell ref="B19:C19"/>
    <mergeCell ref="B26:C26"/>
    <mergeCell ref="B22:C22"/>
    <mergeCell ref="G11:G15"/>
    <mergeCell ref="G16:G19"/>
    <mergeCell ref="G20:G22"/>
    <mergeCell ref="G23:G26"/>
    <mergeCell ref="H30:H32"/>
    <mergeCell ref="H33:H35"/>
    <mergeCell ref="A27:A29"/>
    <mergeCell ref="A30:A32"/>
    <mergeCell ref="A33:A35"/>
    <mergeCell ref="G33:G35"/>
    <mergeCell ref="B29:C29"/>
    <mergeCell ref="B32:C32"/>
    <mergeCell ref="G27:G29"/>
    <mergeCell ref="G30:G32"/>
    <mergeCell ref="B35:C35"/>
    <mergeCell ref="H27:H29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2022届本科生</vt:lpstr>
      <vt:lpstr>2022届硕士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X230</cp:lastModifiedBy>
  <cp:lastPrinted>2022-03-21T09:33:34Z</cp:lastPrinted>
  <dcterms:created xsi:type="dcterms:W3CDTF">2021-09-01T08:05:00Z</dcterms:created>
  <dcterms:modified xsi:type="dcterms:W3CDTF">2022-03-25T02:12:15Z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927F788A74E946908BB327B529BA0120</vt:lpwstr>
  </property>
  <property fmtid="{D5CDD505-2E9C-101B-9397-08002B2CF9AE}" pid="3" name="KSOProductBuildVer">
    <vt:lpwstr>2052-11.1.0.10938</vt:lpwstr>
  </property>
</Properties>
</file>