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<sst xmlns="http://schemas.openxmlformats.org/spreadsheetml/2006/main" count="263" uniqueCount="171">
  <si>
    <t>2022届本科生生源情况统计表</t>
  </si>
  <si>
    <t>学院</t>
  </si>
  <si>
    <t>专业</t>
  </si>
  <si>
    <t>人数</t>
  </si>
  <si>
    <t>联系方式</t>
  </si>
  <si>
    <t xml:space="preserve">    </t>
  </si>
  <si>
    <t>理学院</t>
  </si>
  <si>
    <t>材料化学</t>
  </si>
  <si>
    <t>张老师86843225</t>
  </si>
  <si>
    <t>艺术与设计学院</t>
  </si>
  <si>
    <t>工业设计（工）</t>
  </si>
  <si>
    <t>方老师 
86843295</t>
  </si>
  <si>
    <t>数学与应用数学</t>
  </si>
  <si>
    <t>产品设计</t>
  </si>
  <si>
    <t>信息与计算科学</t>
  </si>
  <si>
    <t>数字媒体艺术</t>
  </si>
  <si>
    <t>应用化学</t>
  </si>
  <si>
    <t>包装工程</t>
  </si>
  <si>
    <t>应用物理学</t>
  </si>
  <si>
    <t>环境设计</t>
  </si>
  <si>
    <t>应用心理学</t>
  </si>
  <si>
    <t>美术学</t>
  </si>
  <si>
    <t>新能源材料与器件</t>
  </si>
  <si>
    <t>视觉传达</t>
  </si>
  <si>
    <t>小计</t>
  </si>
  <si>
    <t xml:space="preserve">纺织科学与工程学院（国际丝绸学院）
</t>
  </si>
  <si>
    <t>纺织工程</t>
  </si>
  <si>
    <t>王老师86843257</t>
  </si>
  <si>
    <t>法新学院</t>
  </si>
  <si>
    <t>法学</t>
  </si>
  <si>
    <t>赵老师
 86843423</t>
  </si>
  <si>
    <t>非织造材料与工程</t>
  </si>
  <si>
    <t>社会工作</t>
  </si>
  <si>
    <t>轻化工程</t>
  </si>
  <si>
    <t>行政管理</t>
  </si>
  <si>
    <t>丝绸设计与工程</t>
  </si>
  <si>
    <t>传播学</t>
  </si>
  <si>
    <t>汉语言文学</t>
  </si>
  <si>
    <t>材料科学与工程学院</t>
  </si>
  <si>
    <t>材料科学与工程</t>
  </si>
  <si>
    <t>魏老师86845861</t>
  </si>
  <si>
    <t>外国语学院</t>
  </si>
  <si>
    <t>日语</t>
  </si>
  <si>
    <t>章老师
 86843456</t>
  </si>
  <si>
    <t>服装学院</t>
  </si>
  <si>
    <t>服装设计与工程</t>
  </si>
  <si>
    <t>胡老师86843878</t>
  </si>
  <si>
    <t>英语</t>
  </si>
  <si>
    <t>服装与服饰设计（服装艺术设计）</t>
  </si>
  <si>
    <t>产品设计（纺织品艺术设计）</t>
  </si>
  <si>
    <t>启新学院   创业学院</t>
  </si>
  <si>
    <t>郭老师 
86845490</t>
  </si>
  <si>
    <t>服装与服饰设计（设计与营销）</t>
  </si>
  <si>
    <t>表演（人物形象设计）</t>
  </si>
  <si>
    <t>表演(时装表演艺术)</t>
  </si>
  <si>
    <t>生物技术</t>
  </si>
  <si>
    <t>生物制药</t>
  </si>
  <si>
    <t>信息学院</t>
  </si>
  <si>
    <t>电子信息工程</t>
  </si>
  <si>
    <t>顾老师86843316</t>
  </si>
  <si>
    <t>智能科学与技术</t>
  </si>
  <si>
    <t>通信工程</t>
  </si>
  <si>
    <t>计算机科学与技术</t>
  </si>
  <si>
    <t>数字媒体技术</t>
  </si>
  <si>
    <t>机械设计制造及其自动化</t>
  </si>
  <si>
    <t>机械电子工程</t>
  </si>
  <si>
    <t>机械与自动控制学院</t>
  </si>
  <si>
    <t>测控技术与仪器</t>
  </si>
  <si>
    <t>林老师86843495</t>
  </si>
  <si>
    <t>工业工程</t>
  </si>
  <si>
    <t>电气工程及其自动化</t>
  </si>
  <si>
    <t>能源与动力工程</t>
  </si>
  <si>
    <t>自动化</t>
  </si>
  <si>
    <t>经济学</t>
  </si>
  <si>
    <t>经济统计学</t>
  </si>
  <si>
    <t>机械设计制造及其自动化（全英文）</t>
  </si>
  <si>
    <t>金融学</t>
  </si>
  <si>
    <t>国际经济与贸易</t>
  </si>
  <si>
    <t>工商管理</t>
  </si>
  <si>
    <t>建筑工程学院</t>
  </si>
  <si>
    <t>风景园林</t>
  </si>
  <si>
    <t>虞老师86845411</t>
  </si>
  <si>
    <t>会计学</t>
  </si>
  <si>
    <t>工程管理</t>
  </si>
  <si>
    <t>人力资源管理</t>
  </si>
  <si>
    <t>建筑环境与能源应用工程</t>
  </si>
  <si>
    <t>信息管理与信息系统</t>
  </si>
  <si>
    <t>建筑学</t>
  </si>
  <si>
    <t>土木工程</t>
  </si>
  <si>
    <t>生命科学与医药学院</t>
  </si>
  <si>
    <t>王老师86843304</t>
  </si>
  <si>
    <t>生物技术（全英文）</t>
  </si>
  <si>
    <t>海洋资源开发技术</t>
  </si>
  <si>
    <t>国际教育学院</t>
  </si>
  <si>
    <t>服装设计与工程（中美合作）</t>
  </si>
  <si>
    <t>汪老师 86845326</t>
  </si>
  <si>
    <t>服装与服装设计（服装设计中美合作）</t>
  </si>
  <si>
    <t>经济管理学院</t>
  </si>
  <si>
    <t>电子商务</t>
  </si>
  <si>
    <t>黄老师
86843823</t>
  </si>
  <si>
    <t>工商管理（全英文）</t>
  </si>
  <si>
    <t xml:space="preserve">  本科毕业生生源合计：4420
 联系人：高老师 朱老师                                               
联系电话：86845620                          
http://jyb.zstu.edu.cn</t>
  </si>
  <si>
    <t>国际经济与贸易（全英文）</t>
  </si>
  <si>
    <t>浙江理工大学2022届研究生生源情况统计表</t>
  </si>
  <si>
    <t>数学</t>
  </si>
  <si>
    <t>钟老师
86843225</t>
  </si>
  <si>
    <t>建工学院</t>
  </si>
  <si>
    <t>生态学</t>
  </si>
  <si>
    <t>叶老师
86843373</t>
  </si>
  <si>
    <t>化学</t>
  </si>
  <si>
    <t>化学工程</t>
  </si>
  <si>
    <t>土木工程材料学</t>
  </si>
  <si>
    <t>纳米材料与器件</t>
  </si>
  <si>
    <t>建筑与土木工程</t>
  </si>
  <si>
    <t>物理学</t>
  </si>
  <si>
    <t>生物学</t>
  </si>
  <si>
    <t>陈老师
86843304</t>
  </si>
  <si>
    <t>心理学（应用心理学）</t>
  </si>
  <si>
    <t>应用心理</t>
  </si>
  <si>
    <t>企业管理</t>
  </si>
  <si>
    <t>王老师
86843394</t>
  </si>
  <si>
    <t>材料工程</t>
  </si>
  <si>
    <t>张老师
86845822</t>
  </si>
  <si>
    <t>材料科学与工程（含博士生）</t>
  </si>
  <si>
    <t>管理科学与工程</t>
  </si>
  <si>
    <t>会计</t>
  </si>
  <si>
    <t>纺织科学与工程学院</t>
  </si>
  <si>
    <t>纺织科学与工程（含博士）</t>
  </si>
  <si>
    <t>张老师
86843257</t>
  </si>
  <si>
    <t>统计学</t>
  </si>
  <si>
    <t>应用经济学</t>
  </si>
  <si>
    <t>轻工技术与工程领</t>
  </si>
  <si>
    <t>物流工程</t>
  </si>
  <si>
    <t>纺织材料与纺织品设计</t>
  </si>
  <si>
    <t>工商管理(MBA)</t>
  </si>
  <si>
    <t>蔡老师
86843488</t>
  </si>
  <si>
    <t>艺术学理论</t>
  </si>
  <si>
    <t>赵老师
86843284</t>
  </si>
  <si>
    <t>纺织科学与工程</t>
  </si>
  <si>
    <t xml:space="preserve">设计学 </t>
  </si>
  <si>
    <t>设计学</t>
  </si>
  <si>
    <t>工业设计工程</t>
  </si>
  <si>
    <t>艺术设计</t>
  </si>
  <si>
    <t>美术</t>
  </si>
  <si>
    <t>电子与通信工程</t>
  </si>
  <si>
    <t>王老师
86843316</t>
  </si>
  <si>
    <t>法政学院、史量才与新闻传播学院</t>
  </si>
  <si>
    <t>法律（法学）</t>
  </si>
  <si>
    <t>李老师
86843628</t>
  </si>
  <si>
    <t>计算机技术</t>
  </si>
  <si>
    <t>法律（非法学）</t>
  </si>
  <si>
    <t>信息与通信工程</t>
  </si>
  <si>
    <t>软件工程</t>
  </si>
  <si>
    <t>马克思主义法学</t>
  </si>
  <si>
    <t>新闻与传播</t>
  </si>
  <si>
    <t>机械工程(机械设计与理论）（含博士）</t>
  </si>
  <si>
    <t>楼老师
86848862</t>
  </si>
  <si>
    <t>测量计量技术及仪器</t>
  </si>
  <si>
    <t>英语笔译</t>
  </si>
  <si>
    <t>章老师
86843456</t>
  </si>
  <si>
    <t>动力工程</t>
  </si>
  <si>
    <t>日语笔译</t>
  </si>
  <si>
    <t>动力工程及工程热物理</t>
  </si>
  <si>
    <t>外国语言文学</t>
  </si>
  <si>
    <t>控制工程</t>
  </si>
  <si>
    <t>马克思主义学院</t>
  </si>
  <si>
    <t>马克思主义理论</t>
  </si>
  <si>
    <t>汪老师
86843579</t>
  </si>
  <si>
    <t>控制科学工程</t>
  </si>
  <si>
    <t>仪器科学与工程</t>
  </si>
  <si>
    <t>研究生毕业生生源合计：1838
       联系人：张老师                                               
  联系电话：86843631  传真：86843786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</si>
</sst>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7"/>
      <color rgb="FF000000"/>
      <name val="宋体"/>
      <charset val="134"/>
    </font>
    <font>
      <sz val="7"/>
      <color rgb="FF000000"/>
      <name val="宋体"/>
      <charset val="134"/>
    </font>
    <font>
      <b/>
      <sz val="9"/>
      <name val="宋体"/>
      <charset val="134"/>
    </font>
    <font>
      <sz val="7.5"/>
      <name val="宋体"/>
      <charset val="134"/>
    </font>
    <font>
      <sz val="11"/>
      <name val="宋体"/>
      <charset val="134"/>
      <scheme val="minor"/>
    </font>
    <font>
      <sz val="6.5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1" borderId="14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18" borderId="17" applyNumberFormat="0" applyAlignment="0" applyProtection="0">
      <alignment vertical="center"/>
    </xf>
    <xf numFmtId="0" fontId="25" fillId="18" borderId="13" applyNumberFormat="0" applyAlignment="0" applyProtection="0">
      <alignment vertical="center"/>
    </xf>
    <xf numFmtId="0" fontId="26" fillId="19" borderId="1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8"/>
  <sheetViews>
    <sheetView tabSelected="1" zoomScale="140" zoomScaleNormal="140" topLeftCell="A40" workbookViewId="0">
      <selection activeCell="J56" sqref="J56:M56"/>
    </sheetView>
  </sheetViews>
  <sheetFormatPr defaultColWidth="9" defaultRowHeight="17.1" customHeight="1"/>
  <cols>
    <col min="1" max="1" width="7.25" style="2" customWidth="1"/>
    <col min="2" max="2" width="14.875" style="3" customWidth="1"/>
    <col min="3" max="3" width="4" customWidth="1"/>
    <col min="4" max="4" width="7.375" style="2" customWidth="1"/>
    <col min="5" max="5" width="5.125" customWidth="1"/>
    <col min="6" max="6" width="6" customWidth="1"/>
    <col min="7" max="7" width="14.75" style="3" customWidth="1"/>
    <col min="8" max="8" width="3.875" style="3" customWidth="1"/>
  </cols>
  <sheetData>
    <row r="1" ht="27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11"/>
      <c r="K1" s="11"/>
      <c r="L1" s="11"/>
      <c r="M1" s="11"/>
      <c r="N1" s="11"/>
      <c r="O1" s="11"/>
      <c r="P1" s="11"/>
      <c r="Q1" s="11"/>
      <c r="R1" s="13"/>
      <c r="S1" s="13"/>
      <c r="T1" s="13"/>
    </row>
    <row r="2" s="1" customFormat="1" customHeight="1" spans="1:20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5" t="s">
        <v>1</v>
      </c>
      <c r="G2" s="5" t="s">
        <v>2</v>
      </c>
      <c r="H2" s="6" t="s">
        <v>3</v>
      </c>
      <c r="I2" s="5" t="s">
        <v>4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11.25" customHeight="1" spans="1:20">
      <c r="A3" s="7" t="s">
        <v>6</v>
      </c>
      <c r="B3" s="7" t="s">
        <v>7</v>
      </c>
      <c r="C3" s="8">
        <v>29</v>
      </c>
      <c r="D3" s="7" t="s">
        <v>8</v>
      </c>
      <c r="E3" s="6"/>
      <c r="F3" s="7" t="s">
        <v>9</v>
      </c>
      <c r="G3" s="7" t="s">
        <v>10</v>
      </c>
      <c r="H3" s="8">
        <v>67</v>
      </c>
      <c r="I3" s="7" t="s">
        <v>11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ht="11.25" customHeight="1" spans="1:20">
      <c r="A4" s="7"/>
      <c r="B4" s="7" t="s">
        <v>12</v>
      </c>
      <c r="C4" s="8">
        <v>65</v>
      </c>
      <c r="D4" s="7"/>
      <c r="E4" s="6"/>
      <c r="F4" s="7"/>
      <c r="G4" s="7" t="s">
        <v>13</v>
      </c>
      <c r="H4" s="8">
        <v>68</v>
      </c>
      <c r="I4" s="7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ht="11.25" customHeight="1" spans="1:20">
      <c r="A5" s="7"/>
      <c r="B5" s="7" t="s">
        <v>14</v>
      </c>
      <c r="C5" s="8">
        <v>55</v>
      </c>
      <c r="D5" s="7"/>
      <c r="E5" s="6"/>
      <c r="F5" s="7"/>
      <c r="G5" s="7" t="s">
        <v>15</v>
      </c>
      <c r="H5" s="8">
        <v>113</v>
      </c>
      <c r="I5" s="7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ht="11.25" customHeight="1" spans="1:20">
      <c r="A6" s="7"/>
      <c r="B6" s="7" t="s">
        <v>16</v>
      </c>
      <c r="C6" s="8">
        <v>49</v>
      </c>
      <c r="D6" s="7"/>
      <c r="E6" s="6"/>
      <c r="F6" s="7"/>
      <c r="G6" s="7" t="s">
        <v>17</v>
      </c>
      <c r="H6" s="8">
        <v>18</v>
      </c>
      <c r="I6" s="7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1.25" customHeight="1" spans="1:20">
      <c r="A7" s="7"/>
      <c r="B7" s="7" t="s">
        <v>18</v>
      </c>
      <c r="C7" s="8">
        <v>47</v>
      </c>
      <c r="D7" s="7"/>
      <c r="E7" s="6"/>
      <c r="F7" s="7"/>
      <c r="G7" s="7" t="s">
        <v>19</v>
      </c>
      <c r="H7" s="8">
        <v>56</v>
      </c>
      <c r="I7" s="7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1.25" customHeight="1" spans="1:20">
      <c r="A8" s="7"/>
      <c r="B8" s="7" t="s">
        <v>20</v>
      </c>
      <c r="C8" s="8">
        <v>49</v>
      </c>
      <c r="D8" s="7"/>
      <c r="E8" s="6"/>
      <c r="F8" s="7"/>
      <c r="G8" s="7" t="s">
        <v>21</v>
      </c>
      <c r="H8" s="8">
        <v>44</v>
      </c>
      <c r="I8" s="7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1.25" customHeight="1" spans="1:20">
      <c r="A9" s="7"/>
      <c r="B9" s="7" t="s">
        <v>22</v>
      </c>
      <c r="C9" s="8">
        <v>34</v>
      </c>
      <c r="D9" s="7"/>
      <c r="E9" s="6"/>
      <c r="F9" s="7"/>
      <c r="G9" s="7" t="s">
        <v>23</v>
      </c>
      <c r="H9" s="8">
        <v>63</v>
      </c>
      <c r="I9" s="7"/>
      <c r="J9" s="13"/>
      <c r="K9" s="13"/>
      <c r="L9" s="13"/>
      <c r="M9" s="14"/>
      <c r="N9" s="13"/>
      <c r="O9" s="13"/>
      <c r="P9" s="13"/>
      <c r="Q9" s="13"/>
      <c r="R9" s="13"/>
      <c r="S9" s="13"/>
      <c r="T9" s="13"/>
    </row>
    <row r="10" ht="11.25" customHeight="1" spans="1:20">
      <c r="A10" s="7"/>
      <c r="B10" s="7" t="s">
        <v>24</v>
      </c>
      <c r="C10" s="8">
        <f>SUM(C3:C9)</f>
        <v>328</v>
      </c>
      <c r="D10" s="7"/>
      <c r="E10" s="6"/>
      <c r="F10" s="7"/>
      <c r="G10" s="7" t="s">
        <v>24</v>
      </c>
      <c r="H10" s="8">
        <f>SUM(H3:H9)</f>
        <v>429</v>
      </c>
      <c r="I10" s="7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ht="11.25" customHeight="1" spans="1:20">
      <c r="A11" s="7" t="s">
        <v>25</v>
      </c>
      <c r="B11" s="9" t="s">
        <v>26</v>
      </c>
      <c r="C11" s="10">
        <v>92</v>
      </c>
      <c r="D11" s="9" t="s">
        <v>27</v>
      </c>
      <c r="E11" s="6"/>
      <c r="F11" s="7" t="s">
        <v>28</v>
      </c>
      <c r="G11" s="7" t="s">
        <v>29</v>
      </c>
      <c r="H11" s="8">
        <v>112</v>
      </c>
      <c r="I11" s="15" t="s">
        <v>30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ht="11.25" customHeight="1" spans="1:20">
      <c r="A12" s="7"/>
      <c r="B12" s="9" t="s">
        <v>31</v>
      </c>
      <c r="C12" s="10">
        <v>18</v>
      </c>
      <c r="D12" s="9"/>
      <c r="E12" s="6"/>
      <c r="F12" s="7"/>
      <c r="G12" s="7" t="s">
        <v>32</v>
      </c>
      <c r="H12" s="8">
        <v>26</v>
      </c>
      <c r="I12" s="16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ht="11.25" customHeight="1" spans="1:20">
      <c r="A13" s="7"/>
      <c r="B13" s="9" t="s">
        <v>33</v>
      </c>
      <c r="C13" s="10">
        <v>41</v>
      </c>
      <c r="D13" s="9"/>
      <c r="E13" s="6"/>
      <c r="F13" s="7"/>
      <c r="G13" s="7" t="s">
        <v>34</v>
      </c>
      <c r="H13" s="8">
        <v>68</v>
      </c>
      <c r="I13" s="16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ht="11.25" customHeight="1" spans="1:20">
      <c r="A14" s="7"/>
      <c r="B14" s="9" t="s">
        <v>35</v>
      </c>
      <c r="C14" s="10">
        <v>28</v>
      </c>
      <c r="D14" s="9"/>
      <c r="E14" s="6"/>
      <c r="F14" s="7"/>
      <c r="G14" s="7" t="s">
        <v>36</v>
      </c>
      <c r="H14" s="8">
        <v>99</v>
      </c>
      <c r="I14" s="16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ht="11.25" customHeight="1" spans="1:20">
      <c r="A15" s="7"/>
      <c r="B15" s="9" t="s">
        <v>24</v>
      </c>
      <c r="C15" s="10">
        <v>179</v>
      </c>
      <c r="D15" s="9"/>
      <c r="E15" s="6"/>
      <c r="F15" s="7"/>
      <c r="G15" s="7" t="s">
        <v>37</v>
      </c>
      <c r="H15" s="8">
        <v>70</v>
      </c>
      <c r="I15" s="16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ht="11.25" customHeight="1" spans="1:20">
      <c r="A16" s="7" t="s">
        <v>38</v>
      </c>
      <c r="B16" s="9" t="s">
        <v>39</v>
      </c>
      <c r="C16" s="10">
        <v>89</v>
      </c>
      <c r="D16" s="9" t="s">
        <v>40</v>
      </c>
      <c r="E16" s="6"/>
      <c r="F16" s="7"/>
      <c r="G16" s="7" t="s">
        <v>24</v>
      </c>
      <c r="H16" s="8">
        <f>SUM(H11:H15)</f>
        <v>375</v>
      </c>
      <c r="I16" s="17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ht="11.25" customHeight="1" spans="1:20">
      <c r="A17" s="7"/>
      <c r="B17" s="9" t="s">
        <v>24</v>
      </c>
      <c r="C17" s="10">
        <v>89</v>
      </c>
      <c r="D17" s="9"/>
      <c r="E17" s="6"/>
      <c r="F17" s="7" t="s">
        <v>41</v>
      </c>
      <c r="G17" s="7" t="s">
        <v>42</v>
      </c>
      <c r="H17" s="8">
        <v>45</v>
      </c>
      <c r="I17" s="7" t="s">
        <v>43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ht="11.25" customHeight="1" spans="1:20">
      <c r="A18" s="7" t="s">
        <v>44</v>
      </c>
      <c r="B18" s="7" t="s">
        <v>45</v>
      </c>
      <c r="C18" s="8">
        <v>63</v>
      </c>
      <c r="D18" s="7" t="s">
        <v>46</v>
      </c>
      <c r="E18" s="6"/>
      <c r="F18" s="7"/>
      <c r="G18" s="7" t="s">
        <v>47</v>
      </c>
      <c r="H18" s="8">
        <v>114</v>
      </c>
      <c r="I18" s="7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ht="21" customHeight="1" spans="1:20">
      <c r="A19" s="7"/>
      <c r="B19" s="7" t="s">
        <v>48</v>
      </c>
      <c r="C19" s="8">
        <v>135</v>
      </c>
      <c r="D19" s="7"/>
      <c r="E19" s="6"/>
      <c r="F19" s="7"/>
      <c r="G19" s="7" t="s">
        <v>24</v>
      </c>
      <c r="H19" s="8">
        <f>SUM(H17:H18)</f>
        <v>159</v>
      </c>
      <c r="I19" s="7"/>
      <c r="J19" s="13"/>
      <c r="K19" s="13"/>
      <c r="L19" s="13"/>
      <c r="M19" s="13"/>
      <c r="N19" s="13"/>
      <c r="O19" s="13"/>
      <c r="P19" s="18">
        <v>121</v>
      </c>
      <c r="Q19" s="18"/>
      <c r="R19" s="13"/>
      <c r="S19" s="13"/>
      <c r="T19" s="13"/>
    </row>
    <row r="20" ht="27" customHeight="1" spans="1:20">
      <c r="A20" s="7"/>
      <c r="B20" s="7" t="s">
        <v>49</v>
      </c>
      <c r="C20" s="8">
        <v>62</v>
      </c>
      <c r="D20" s="7"/>
      <c r="E20" s="6"/>
      <c r="F20" s="7" t="s">
        <v>50</v>
      </c>
      <c r="G20" s="7" t="s">
        <v>16</v>
      </c>
      <c r="H20" s="7">
        <v>2</v>
      </c>
      <c r="I20" s="7" t="s">
        <v>51</v>
      </c>
      <c r="J20" s="13"/>
      <c r="K20" s="13"/>
      <c r="L20" s="13"/>
      <c r="M20" s="13"/>
      <c r="N20" s="19"/>
      <c r="O20" s="13"/>
      <c r="P20" s="13"/>
      <c r="Q20" s="13"/>
      <c r="R20" s="13"/>
      <c r="S20" s="13"/>
      <c r="T20" s="13"/>
    </row>
    <row r="21" ht="24.75" customHeight="1" spans="1:20">
      <c r="A21" s="7"/>
      <c r="B21" s="7" t="s">
        <v>52</v>
      </c>
      <c r="C21" s="8">
        <v>40</v>
      </c>
      <c r="D21" s="7"/>
      <c r="E21" s="6"/>
      <c r="F21" s="7"/>
      <c r="G21" s="7" t="s">
        <v>7</v>
      </c>
      <c r="H21" s="7">
        <v>1</v>
      </c>
      <c r="I21" s="7"/>
      <c r="J21" s="13"/>
      <c r="K21" s="13"/>
      <c r="L21" s="13"/>
      <c r="M21" s="13"/>
      <c r="N21" s="19"/>
      <c r="O21" s="13"/>
      <c r="P21" s="13"/>
      <c r="Q21" s="13"/>
      <c r="R21" s="13"/>
      <c r="S21" s="13"/>
      <c r="T21" s="13"/>
    </row>
    <row r="22" ht="11.25" customHeight="1" spans="1:20">
      <c r="A22" s="7"/>
      <c r="B22" s="7" t="s">
        <v>53</v>
      </c>
      <c r="C22" s="8">
        <v>20</v>
      </c>
      <c r="D22" s="7"/>
      <c r="E22" s="6"/>
      <c r="F22" s="7"/>
      <c r="G22" s="7" t="s">
        <v>39</v>
      </c>
      <c r="H22" s="7">
        <v>25</v>
      </c>
      <c r="I22" s="7"/>
      <c r="J22" s="13"/>
      <c r="K22" s="13"/>
      <c r="L22" s="13"/>
      <c r="M22" s="13"/>
      <c r="N22" s="19"/>
      <c r="O22" s="13"/>
      <c r="P22" s="13"/>
      <c r="Q22" s="13"/>
      <c r="R22" s="13"/>
      <c r="S22" s="13"/>
      <c r="T22" s="13"/>
    </row>
    <row r="23" ht="11.25" customHeight="1" spans="1:20">
      <c r="A23" s="7"/>
      <c r="B23" s="7" t="s">
        <v>54</v>
      </c>
      <c r="C23" s="8">
        <v>40</v>
      </c>
      <c r="D23" s="7"/>
      <c r="E23" s="6"/>
      <c r="F23" s="7"/>
      <c r="G23" s="7" t="s">
        <v>55</v>
      </c>
      <c r="H23" s="7">
        <v>4</v>
      </c>
      <c r="I23" s="7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ht="11.25" customHeight="1" spans="1:20">
      <c r="A24" s="7"/>
      <c r="B24" s="7" t="s">
        <v>24</v>
      </c>
      <c r="C24" s="8">
        <f>SUM(C18:C23)</f>
        <v>360</v>
      </c>
      <c r="D24" s="7"/>
      <c r="E24" s="6"/>
      <c r="F24" s="7"/>
      <c r="G24" s="7" t="s">
        <v>56</v>
      </c>
      <c r="H24" s="7">
        <v>9</v>
      </c>
      <c r="I24" s="7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ht="11.25" customHeight="1" spans="1:20">
      <c r="A25" s="7" t="s">
        <v>57</v>
      </c>
      <c r="B25" s="7" t="s">
        <v>58</v>
      </c>
      <c r="C25" s="8">
        <v>104</v>
      </c>
      <c r="D25" s="7" t="s">
        <v>59</v>
      </c>
      <c r="E25" s="6"/>
      <c r="F25" s="7"/>
      <c r="G25" s="7" t="s">
        <v>58</v>
      </c>
      <c r="H25" s="7">
        <v>11</v>
      </c>
      <c r="I25" s="7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ht="11.25" customHeight="1" spans="1:20">
      <c r="A26" s="7"/>
      <c r="B26" s="7" t="s">
        <v>60</v>
      </c>
      <c r="C26" s="8">
        <v>85</v>
      </c>
      <c r="D26" s="7"/>
      <c r="E26" s="6"/>
      <c r="F26" s="7"/>
      <c r="G26" s="7" t="s">
        <v>61</v>
      </c>
      <c r="H26" s="7">
        <v>2</v>
      </c>
      <c r="I26" s="7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ht="23.25" customHeight="1" spans="1:20">
      <c r="A27" s="7"/>
      <c r="B27" s="7" t="s">
        <v>62</v>
      </c>
      <c r="C27" s="8">
        <v>171</v>
      </c>
      <c r="D27" s="7"/>
      <c r="E27" s="6"/>
      <c r="F27" s="7"/>
      <c r="G27" s="7" t="s">
        <v>62</v>
      </c>
      <c r="H27" s="7">
        <v>24</v>
      </c>
      <c r="I27" s="7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ht="11.25" customHeight="1" spans="1:20">
      <c r="A28" s="7"/>
      <c r="B28" s="7" t="s">
        <v>63</v>
      </c>
      <c r="C28" s="8">
        <v>82</v>
      </c>
      <c r="D28" s="7"/>
      <c r="E28" s="6"/>
      <c r="F28" s="7"/>
      <c r="G28" s="7" t="s">
        <v>63</v>
      </c>
      <c r="H28" s="7">
        <v>5</v>
      </c>
      <c r="I28" s="7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ht="11.25" customHeight="1" spans="1:20">
      <c r="A29" s="7"/>
      <c r="B29" s="7" t="s">
        <v>61</v>
      </c>
      <c r="C29" s="8">
        <v>54</v>
      </c>
      <c r="D29" s="7"/>
      <c r="E29" s="6"/>
      <c r="F29" s="7"/>
      <c r="G29" s="7" t="s">
        <v>60</v>
      </c>
      <c r="H29" s="7">
        <v>6</v>
      </c>
      <c r="I29" s="7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ht="11.25" customHeight="1" spans="1:20">
      <c r="A30" s="7"/>
      <c r="B30" s="7" t="s">
        <v>24</v>
      </c>
      <c r="C30" s="8">
        <f>SUM(C25:C29)</f>
        <v>496</v>
      </c>
      <c r="D30" s="7"/>
      <c r="E30" s="6"/>
      <c r="F30" s="7"/>
      <c r="G30" s="7" t="s">
        <v>64</v>
      </c>
      <c r="H30" s="7">
        <v>3</v>
      </c>
      <c r="I30" s="7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ht="11.25" customHeight="1" spans="1:20">
      <c r="A31" s="7"/>
      <c r="B31" s="7"/>
      <c r="C31" s="8"/>
      <c r="D31" s="7"/>
      <c r="E31" s="6"/>
      <c r="F31" s="7"/>
      <c r="G31" s="7" t="s">
        <v>65</v>
      </c>
      <c r="H31" s="7">
        <v>10</v>
      </c>
      <c r="I31" s="7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ht="11.25" customHeight="1" spans="1:20">
      <c r="A32" s="7" t="s">
        <v>66</v>
      </c>
      <c r="B32" s="7" t="s">
        <v>67</v>
      </c>
      <c r="C32" s="8">
        <v>57</v>
      </c>
      <c r="D32" s="7" t="s">
        <v>68</v>
      </c>
      <c r="E32" s="6"/>
      <c r="F32" s="7"/>
      <c r="G32" s="7" t="s">
        <v>69</v>
      </c>
      <c r="H32" s="7">
        <v>2</v>
      </c>
      <c r="I32" s="7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ht="11.25" customHeight="1" spans="1:20">
      <c r="A33" s="7"/>
      <c r="B33" s="7" t="s">
        <v>70</v>
      </c>
      <c r="C33" s="8">
        <v>76</v>
      </c>
      <c r="D33" s="7"/>
      <c r="E33" s="6"/>
      <c r="F33" s="7"/>
      <c r="G33" s="7" t="s">
        <v>67</v>
      </c>
      <c r="H33" s="7">
        <v>3</v>
      </c>
      <c r="I33" s="7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ht="11.25" customHeight="1" spans="1:20">
      <c r="A34" s="7"/>
      <c r="B34" s="7" t="s">
        <v>69</v>
      </c>
      <c r="C34" s="8">
        <v>34</v>
      </c>
      <c r="D34" s="7"/>
      <c r="E34" s="6"/>
      <c r="F34" s="7"/>
      <c r="G34" s="7" t="s">
        <v>70</v>
      </c>
      <c r="H34" s="7">
        <v>13</v>
      </c>
      <c r="I34" s="7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ht="11.25" customHeight="1" spans="1:20">
      <c r="A35" s="7"/>
      <c r="B35" s="7" t="s">
        <v>71</v>
      </c>
      <c r="C35" s="8">
        <v>24</v>
      </c>
      <c r="D35" s="7"/>
      <c r="E35" s="6"/>
      <c r="F35" s="7"/>
      <c r="G35" s="7" t="s">
        <v>72</v>
      </c>
      <c r="H35" s="7">
        <v>17</v>
      </c>
      <c r="I35" s="7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ht="11.25" customHeight="1" spans="1:20">
      <c r="A36" s="7"/>
      <c r="B36" s="7" t="s">
        <v>65</v>
      </c>
      <c r="C36" s="8">
        <v>136</v>
      </c>
      <c r="D36" s="7"/>
      <c r="E36" s="6"/>
      <c r="F36" s="7"/>
      <c r="G36" s="7" t="s">
        <v>73</v>
      </c>
      <c r="H36" s="7">
        <v>4</v>
      </c>
      <c r="I36" s="7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ht="11.25" customHeight="1" spans="1:20">
      <c r="A37" s="7"/>
      <c r="B37" s="7" t="s">
        <v>64</v>
      </c>
      <c r="C37" s="8">
        <v>108</v>
      </c>
      <c r="D37" s="7"/>
      <c r="E37" s="6"/>
      <c r="F37" s="7"/>
      <c r="G37" s="7" t="s">
        <v>74</v>
      </c>
      <c r="H37" s="7">
        <v>5</v>
      </c>
      <c r="I37" s="7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ht="11.25" customHeight="1" spans="1:20">
      <c r="A38" s="7"/>
      <c r="B38" s="7" t="s">
        <v>75</v>
      </c>
      <c r="C38" s="8">
        <v>13</v>
      </c>
      <c r="D38" s="7"/>
      <c r="E38" s="6"/>
      <c r="F38" s="7"/>
      <c r="G38" s="7" t="s">
        <v>76</v>
      </c>
      <c r="H38" s="7">
        <v>11</v>
      </c>
      <c r="I38" s="7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ht="11.25" customHeight="1" spans="1:20">
      <c r="A39" s="7"/>
      <c r="B39" s="7" t="s">
        <v>72</v>
      </c>
      <c r="C39" s="8">
        <v>76</v>
      </c>
      <c r="D39" s="7"/>
      <c r="E39" s="6"/>
      <c r="F39" s="7"/>
      <c r="G39" s="7" t="s">
        <v>77</v>
      </c>
      <c r="H39" s="7">
        <v>4</v>
      </c>
      <c r="I39" s="7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ht="11.25" customHeight="1" spans="1:20">
      <c r="A40" s="7"/>
      <c r="B40" s="7" t="s">
        <v>24</v>
      </c>
      <c r="C40" s="8">
        <f>SUM(C32:C39)</f>
        <v>524</v>
      </c>
      <c r="D40" s="7"/>
      <c r="E40" s="6"/>
      <c r="F40" s="7"/>
      <c r="G40" s="7" t="s">
        <v>78</v>
      </c>
      <c r="H40" s="7">
        <v>8</v>
      </c>
      <c r="I40" s="7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ht="11.25" customHeight="1" spans="1:20">
      <c r="A41" s="7" t="s">
        <v>79</v>
      </c>
      <c r="B41" s="7" t="s">
        <v>80</v>
      </c>
      <c r="C41" s="8">
        <v>41</v>
      </c>
      <c r="D41" s="7" t="s">
        <v>81</v>
      </c>
      <c r="E41" s="6"/>
      <c r="F41" s="7"/>
      <c r="G41" s="7" t="s">
        <v>82</v>
      </c>
      <c r="H41" s="7">
        <v>12</v>
      </c>
      <c r="I41" s="7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ht="11.25" customHeight="1" spans="1:20">
      <c r="A42" s="7"/>
      <c r="B42" s="7" t="s">
        <v>83</v>
      </c>
      <c r="C42" s="8">
        <v>55</v>
      </c>
      <c r="D42" s="7"/>
      <c r="E42" s="6"/>
      <c r="F42" s="7"/>
      <c r="G42" s="7" t="s">
        <v>84</v>
      </c>
      <c r="H42" s="7">
        <v>1</v>
      </c>
      <c r="I42" s="7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ht="11.25" customHeight="1" spans="1:20">
      <c r="A43" s="7"/>
      <c r="B43" s="7" t="s">
        <v>85</v>
      </c>
      <c r="C43" s="8">
        <v>48</v>
      </c>
      <c r="D43" s="7"/>
      <c r="E43" s="6"/>
      <c r="F43" s="7"/>
      <c r="G43" s="7" t="s">
        <v>86</v>
      </c>
      <c r="H43" s="7">
        <v>1</v>
      </c>
      <c r="I43" s="7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ht="11.25" customHeight="1" spans="1:20">
      <c r="A44" s="7"/>
      <c r="B44" s="7" t="s">
        <v>87</v>
      </c>
      <c r="C44" s="8">
        <v>80</v>
      </c>
      <c r="D44" s="7"/>
      <c r="E44" s="6"/>
      <c r="F44" s="7"/>
      <c r="G44" s="7" t="s">
        <v>45</v>
      </c>
      <c r="H44" s="7">
        <v>1</v>
      </c>
      <c r="I44" s="7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ht="20.25" customHeight="1" spans="1:20">
      <c r="A45" s="7"/>
      <c r="B45" s="7" t="s">
        <v>88</v>
      </c>
      <c r="C45" s="8">
        <v>115</v>
      </c>
      <c r="D45" s="7"/>
      <c r="E45" s="6"/>
      <c r="F45" s="7"/>
      <c r="G45" s="7" t="s">
        <v>14</v>
      </c>
      <c r="H45" s="7">
        <v>2</v>
      </c>
      <c r="I45" s="7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ht="11.25" customHeight="1" spans="1:20">
      <c r="A46" s="7"/>
      <c r="B46" s="7" t="s">
        <v>24</v>
      </c>
      <c r="C46" s="8">
        <f>SUM(C41:C45)</f>
        <v>339</v>
      </c>
      <c r="D46" s="7"/>
      <c r="E46" s="6"/>
      <c r="F46" s="7"/>
      <c r="G46" s="7" t="s">
        <v>12</v>
      </c>
      <c r="H46" s="7">
        <v>4</v>
      </c>
      <c r="I46" s="7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ht="11.25" customHeight="1" spans="1:20">
      <c r="A47" s="7"/>
      <c r="B47" s="7"/>
      <c r="C47" s="8"/>
      <c r="D47" s="7"/>
      <c r="E47" s="6"/>
      <c r="F47" s="7"/>
      <c r="G47" s="7" t="s">
        <v>80</v>
      </c>
      <c r="H47" s="7">
        <v>1</v>
      </c>
      <c r="I47" s="7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ht="11.25" customHeight="1" spans="1:20">
      <c r="A48" s="7" t="s">
        <v>89</v>
      </c>
      <c r="B48" s="7" t="s">
        <v>55</v>
      </c>
      <c r="C48" s="8">
        <v>42</v>
      </c>
      <c r="D48" s="7" t="s">
        <v>90</v>
      </c>
      <c r="E48" s="6"/>
      <c r="F48" s="7"/>
      <c r="G48" s="7" t="s">
        <v>22</v>
      </c>
      <c r="H48" s="7">
        <v>2</v>
      </c>
      <c r="I48" s="7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ht="11.25" customHeight="1" spans="1:20">
      <c r="A49" s="7"/>
      <c r="B49" s="7" t="s">
        <v>91</v>
      </c>
      <c r="C49" s="8">
        <v>12</v>
      </c>
      <c r="D49" s="7"/>
      <c r="E49" s="6"/>
      <c r="F49" s="7"/>
      <c r="G49" s="7" t="s">
        <v>18</v>
      </c>
      <c r="H49" s="7">
        <v>2</v>
      </c>
      <c r="I49" s="7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ht="11.25" customHeight="1" spans="1:20">
      <c r="A50" s="7"/>
      <c r="B50" s="7" t="s">
        <v>56</v>
      </c>
      <c r="C50" s="8">
        <v>62</v>
      </c>
      <c r="D50" s="7"/>
      <c r="E50" s="6"/>
      <c r="F50" s="7"/>
      <c r="G50" s="7" t="s">
        <v>24</v>
      </c>
      <c r="H50" s="7">
        <f>SUM(H20:H49)</f>
        <v>195</v>
      </c>
      <c r="I50" s="7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ht="11.25" customHeight="1" spans="1:20">
      <c r="A51" s="7"/>
      <c r="B51" s="7" t="s">
        <v>92</v>
      </c>
      <c r="C51" s="8">
        <v>22</v>
      </c>
      <c r="D51" s="7"/>
      <c r="E51" s="6"/>
      <c r="F51" s="7" t="s">
        <v>93</v>
      </c>
      <c r="G51" s="7" t="s">
        <v>94</v>
      </c>
      <c r="H51" s="8">
        <v>55</v>
      </c>
      <c r="I51" s="7" t="s">
        <v>95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ht="20.25" customHeight="1" spans="1:20">
      <c r="A52" s="7"/>
      <c r="B52" s="7" t="s">
        <v>24</v>
      </c>
      <c r="C52" s="8">
        <f>SUM(C48:C51)</f>
        <v>138</v>
      </c>
      <c r="D52" s="7"/>
      <c r="E52" s="6"/>
      <c r="F52" s="7"/>
      <c r="G52" s="7" t="s">
        <v>96</v>
      </c>
      <c r="H52" s="8">
        <v>119</v>
      </c>
      <c r="I52" s="7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ht="13" customHeight="1" spans="1:20">
      <c r="A53" s="7" t="s">
        <v>97</v>
      </c>
      <c r="B53" s="7" t="s">
        <v>98</v>
      </c>
      <c r="C53" s="8">
        <v>46</v>
      </c>
      <c r="D53" s="7" t="s">
        <v>99</v>
      </c>
      <c r="E53" s="6"/>
      <c r="F53" s="7"/>
      <c r="G53" s="7" t="s">
        <v>24</v>
      </c>
      <c r="H53" s="8">
        <f>SUM(H51:H52)</f>
        <v>174</v>
      </c>
      <c r="I53" s="7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ht="11.25" customHeight="1" spans="1:20">
      <c r="A54" s="7"/>
      <c r="B54" s="7" t="s">
        <v>100</v>
      </c>
      <c r="C54" s="8">
        <v>18</v>
      </c>
      <c r="D54" s="7"/>
      <c r="E54" s="6"/>
      <c r="F54" s="7" t="s">
        <v>101</v>
      </c>
      <c r="G54" s="7"/>
      <c r="H54" s="7"/>
      <c r="I54" s="7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ht="11.25" customHeight="1" spans="1:20">
      <c r="A55" s="7"/>
      <c r="B55" s="7" t="s">
        <v>78</v>
      </c>
      <c r="C55" s="8">
        <v>31</v>
      </c>
      <c r="D55" s="7"/>
      <c r="E55" s="6"/>
      <c r="F55" s="7"/>
      <c r="G55" s="7"/>
      <c r="H55" s="7"/>
      <c r="I55" s="7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ht="11.25" customHeight="1" spans="1:20">
      <c r="A56" s="7"/>
      <c r="B56" s="7" t="s">
        <v>102</v>
      </c>
      <c r="C56" s="8">
        <v>28</v>
      </c>
      <c r="D56" s="7"/>
      <c r="E56" s="6"/>
      <c r="F56" s="7"/>
      <c r="G56" s="7"/>
      <c r="H56" s="7"/>
      <c r="I56" s="7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ht="11.25" customHeight="1" spans="1:20">
      <c r="A57" s="7"/>
      <c r="B57" s="7" t="s">
        <v>77</v>
      </c>
      <c r="C57" s="8">
        <v>71</v>
      </c>
      <c r="D57" s="7"/>
      <c r="E57" s="6"/>
      <c r="F57" s="7"/>
      <c r="G57" s="7"/>
      <c r="H57" s="7"/>
      <c r="I57" s="7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ht="11.25" customHeight="1" spans="1:20">
      <c r="A58" s="7"/>
      <c r="B58" s="7" t="s">
        <v>82</v>
      </c>
      <c r="C58" s="8">
        <v>124</v>
      </c>
      <c r="D58" s="7"/>
      <c r="E58" s="6"/>
      <c r="F58" s="7"/>
      <c r="G58" s="7"/>
      <c r="H58" s="7"/>
      <c r="I58" s="7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ht="11.25" customHeight="1" spans="1:20">
      <c r="A59" s="7"/>
      <c r="B59" s="7" t="s">
        <v>76</v>
      </c>
      <c r="C59" s="8">
        <v>68</v>
      </c>
      <c r="D59" s="7"/>
      <c r="E59" s="6"/>
      <c r="F59" s="7"/>
      <c r="G59" s="7"/>
      <c r="H59" s="7"/>
      <c r="I59" s="7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ht="11.25" customHeight="1" spans="1:20">
      <c r="A60" s="7"/>
      <c r="B60" s="7" t="s">
        <v>74</v>
      </c>
      <c r="C60" s="8">
        <v>52</v>
      </c>
      <c r="D60" s="7"/>
      <c r="E60" s="6"/>
      <c r="F60" s="7"/>
      <c r="G60" s="7"/>
      <c r="H60" s="7"/>
      <c r="I60" s="7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ht="11.25" customHeight="1" spans="1:20">
      <c r="A61" s="7"/>
      <c r="B61" s="7" t="s">
        <v>73</v>
      </c>
      <c r="C61" s="8">
        <v>40</v>
      </c>
      <c r="D61" s="7"/>
      <c r="E61" s="6"/>
      <c r="F61" s="7"/>
      <c r="G61" s="7"/>
      <c r="H61" s="7"/>
      <c r="I61" s="7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ht="13" customHeight="1" spans="1:20">
      <c r="A62" s="7"/>
      <c r="B62" s="7" t="s">
        <v>84</v>
      </c>
      <c r="C62" s="8">
        <v>69</v>
      </c>
      <c r="D62" s="7"/>
      <c r="E62" s="6"/>
      <c r="F62" s="7"/>
      <c r="G62" s="7"/>
      <c r="H62" s="7"/>
      <c r="I62" s="7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ht="11.25" customHeight="1" spans="1:20">
      <c r="A63" s="7"/>
      <c r="B63" s="7" t="s">
        <v>98</v>
      </c>
      <c r="C63" s="8">
        <v>41</v>
      </c>
      <c r="D63" s="7"/>
      <c r="E63" s="6"/>
      <c r="F63" s="7"/>
      <c r="G63" s="7"/>
      <c r="H63" s="7"/>
      <c r="I63" s="7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ht="11.25" customHeight="1" spans="1:20">
      <c r="A64" s="7"/>
      <c r="B64" s="7" t="s">
        <v>86</v>
      </c>
      <c r="C64" s="8">
        <v>47</v>
      </c>
      <c r="D64" s="7"/>
      <c r="E64" s="6"/>
      <c r="F64" s="7"/>
      <c r="G64" s="7"/>
      <c r="H64" s="7"/>
      <c r="I64" s="7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ht="11.25" customHeight="1" spans="1:20">
      <c r="A65" s="7"/>
      <c r="B65" s="7" t="s">
        <v>24</v>
      </c>
      <c r="C65" s="8">
        <f>SUM(C53:C64)</f>
        <v>635</v>
      </c>
      <c r="D65" s="7"/>
      <c r="E65" s="6"/>
      <c r="F65" s="7"/>
      <c r="G65" s="7"/>
      <c r="H65" s="7"/>
      <c r="I65" s="7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customHeight="1" spans="1:4">
      <c r="A66" s="20"/>
      <c r="B66" s="21"/>
      <c r="C66" s="21"/>
      <c r="D66" s="20"/>
    </row>
    <row r="67" customHeight="1" spans="1:9">
      <c r="A67" s="21"/>
      <c r="B67" s="21"/>
      <c r="C67" s="21"/>
      <c r="D67" s="21"/>
      <c r="E67" s="21"/>
      <c r="F67" s="21"/>
      <c r="G67" s="21"/>
      <c r="H67" s="21"/>
      <c r="I67" s="21"/>
    </row>
    <row r="68" customHeight="1" spans="1:9">
      <c r="A68" s="22" t="s">
        <v>103</v>
      </c>
      <c r="B68" s="22"/>
      <c r="C68" s="22"/>
      <c r="D68" s="22"/>
      <c r="E68" s="22"/>
      <c r="F68" s="22"/>
      <c r="G68" s="22"/>
      <c r="H68" s="22"/>
      <c r="I68" s="22"/>
    </row>
    <row r="69" customHeight="1" spans="1:9">
      <c r="A69" s="23" t="s">
        <v>1</v>
      </c>
      <c r="B69" s="23" t="s">
        <v>2</v>
      </c>
      <c r="C69" s="24" t="s">
        <v>3</v>
      </c>
      <c r="D69" s="23" t="s">
        <v>4</v>
      </c>
      <c r="E69" s="23"/>
      <c r="F69" s="23" t="s">
        <v>1</v>
      </c>
      <c r="G69" s="23" t="s">
        <v>2</v>
      </c>
      <c r="H69" s="24" t="s">
        <v>3</v>
      </c>
      <c r="I69" s="23" t="s">
        <v>4</v>
      </c>
    </row>
    <row r="70" customHeight="1" spans="1:9">
      <c r="A70" s="25" t="s">
        <v>6</v>
      </c>
      <c r="B70" s="26" t="s">
        <v>104</v>
      </c>
      <c r="C70" s="27">
        <v>30</v>
      </c>
      <c r="D70" s="25" t="s">
        <v>105</v>
      </c>
      <c r="E70" s="28"/>
      <c r="F70" s="25" t="s">
        <v>106</v>
      </c>
      <c r="G70" s="26" t="s">
        <v>107</v>
      </c>
      <c r="H70" s="27">
        <v>1</v>
      </c>
      <c r="I70" s="31" t="s">
        <v>108</v>
      </c>
    </row>
    <row r="71" customHeight="1" spans="1:9">
      <c r="A71" s="29"/>
      <c r="B71" s="26" t="s">
        <v>109</v>
      </c>
      <c r="C71" s="27">
        <v>52</v>
      </c>
      <c r="D71" s="30"/>
      <c r="E71" s="28"/>
      <c r="F71" s="25"/>
      <c r="G71" s="26" t="s">
        <v>80</v>
      </c>
      <c r="H71" s="27">
        <v>11</v>
      </c>
      <c r="I71" s="32"/>
    </row>
    <row r="72" customHeight="1" spans="1:9">
      <c r="A72" s="29"/>
      <c r="B72" s="26" t="s">
        <v>110</v>
      </c>
      <c r="C72" s="27">
        <v>35</v>
      </c>
      <c r="D72" s="30"/>
      <c r="E72" s="28"/>
      <c r="F72" s="25"/>
      <c r="G72" s="26" t="s">
        <v>111</v>
      </c>
      <c r="H72" s="27">
        <v>6</v>
      </c>
      <c r="I72" s="32"/>
    </row>
    <row r="73" customHeight="1" spans="1:9">
      <c r="A73" s="29"/>
      <c r="B73" s="26" t="s">
        <v>112</v>
      </c>
      <c r="C73" s="27">
        <v>10</v>
      </c>
      <c r="D73" s="30"/>
      <c r="E73" s="28"/>
      <c r="F73" s="25"/>
      <c r="G73" s="26" t="s">
        <v>113</v>
      </c>
      <c r="H73" s="27">
        <v>44</v>
      </c>
      <c r="I73" s="32"/>
    </row>
    <row r="74" customHeight="1" spans="1:9">
      <c r="A74" s="29"/>
      <c r="B74" s="26" t="s">
        <v>16</v>
      </c>
      <c r="C74" s="27">
        <v>2</v>
      </c>
      <c r="D74" s="30"/>
      <c r="E74" s="28"/>
      <c r="F74" s="25"/>
      <c r="G74" s="26" t="s">
        <v>24</v>
      </c>
      <c r="H74" s="27">
        <f>SUM(H70:H73)</f>
        <v>62</v>
      </c>
      <c r="I74" s="33"/>
    </row>
    <row r="75" customHeight="1" spans="1:9">
      <c r="A75" s="29"/>
      <c r="B75" s="26" t="s">
        <v>114</v>
      </c>
      <c r="C75" s="27">
        <v>23</v>
      </c>
      <c r="D75" s="30"/>
      <c r="E75" s="29"/>
      <c r="F75" s="31" t="s">
        <v>89</v>
      </c>
      <c r="G75" s="26" t="s">
        <v>115</v>
      </c>
      <c r="H75" s="27">
        <v>90</v>
      </c>
      <c r="I75" s="31" t="s">
        <v>116</v>
      </c>
    </row>
    <row r="76" customHeight="1" spans="1:9">
      <c r="A76" s="29"/>
      <c r="B76" s="26" t="s">
        <v>117</v>
      </c>
      <c r="C76" s="27">
        <v>28</v>
      </c>
      <c r="D76" s="30"/>
      <c r="E76" s="29"/>
      <c r="F76" s="32"/>
      <c r="G76" s="26" t="s">
        <v>107</v>
      </c>
      <c r="H76" s="27">
        <v>2</v>
      </c>
      <c r="I76" s="32"/>
    </row>
    <row r="77" customHeight="1" spans="1:9">
      <c r="A77" s="29"/>
      <c r="B77" s="26" t="s">
        <v>118</v>
      </c>
      <c r="C77" s="27">
        <v>20</v>
      </c>
      <c r="D77" s="30"/>
      <c r="E77" s="28"/>
      <c r="F77" s="33"/>
      <c r="G77" s="26" t="s">
        <v>24</v>
      </c>
      <c r="H77" s="27">
        <f>SUM(H75:H76)</f>
        <v>92</v>
      </c>
      <c r="I77" s="33"/>
    </row>
    <row r="78" customHeight="1" spans="1:9">
      <c r="A78" s="29"/>
      <c r="B78" s="26" t="s">
        <v>24</v>
      </c>
      <c r="C78" s="27">
        <f>SUM(C70:C77)</f>
        <v>200</v>
      </c>
      <c r="D78" s="30"/>
      <c r="E78" s="28"/>
      <c r="F78" s="31" t="s">
        <v>97</v>
      </c>
      <c r="G78" s="26" t="s">
        <v>119</v>
      </c>
      <c r="H78" s="27">
        <v>6</v>
      </c>
      <c r="I78" s="31" t="s">
        <v>120</v>
      </c>
    </row>
    <row r="79" customHeight="1" spans="1:9">
      <c r="A79" s="25" t="s">
        <v>38</v>
      </c>
      <c r="B79" s="26" t="s">
        <v>121</v>
      </c>
      <c r="C79" s="27">
        <v>71</v>
      </c>
      <c r="D79" s="25" t="s">
        <v>122</v>
      </c>
      <c r="E79" s="28"/>
      <c r="F79" s="32"/>
      <c r="G79" s="26" t="s">
        <v>78</v>
      </c>
      <c r="H79" s="27">
        <v>20</v>
      </c>
      <c r="I79" s="32"/>
    </row>
    <row r="80" customHeight="1" spans="1:9">
      <c r="A80" s="29"/>
      <c r="B80" s="26" t="s">
        <v>123</v>
      </c>
      <c r="C80" s="27">
        <v>84</v>
      </c>
      <c r="D80" s="29"/>
      <c r="E80" s="28"/>
      <c r="F80" s="32"/>
      <c r="G80" s="26" t="s">
        <v>124</v>
      </c>
      <c r="H80" s="27">
        <v>15</v>
      </c>
      <c r="I80" s="32"/>
    </row>
    <row r="81" customHeight="1" spans="1:9">
      <c r="A81" s="29"/>
      <c r="B81" s="26" t="s">
        <v>24</v>
      </c>
      <c r="C81" s="27">
        <f>SUM(C79:C80)</f>
        <v>155</v>
      </c>
      <c r="D81" s="29"/>
      <c r="E81" s="28"/>
      <c r="F81" s="32"/>
      <c r="G81" s="26" t="s">
        <v>125</v>
      </c>
      <c r="H81" s="27">
        <v>10</v>
      </c>
      <c r="I81" s="32"/>
    </row>
    <row r="82" customHeight="1" spans="1:9">
      <c r="A82" s="25" t="s">
        <v>126</v>
      </c>
      <c r="B82" s="26" t="s">
        <v>127</v>
      </c>
      <c r="C82" s="27">
        <v>143</v>
      </c>
      <c r="D82" s="25" t="s">
        <v>128</v>
      </c>
      <c r="E82" s="28"/>
      <c r="F82" s="32"/>
      <c r="G82" s="26" t="s">
        <v>129</v>
      </c>
      <c r="H82" s="27">
        <v>2</v>
      </c>
      <c r="I82" s="32"/>
    </row>
    <row r="83" customHeight="1" spans="1:9">
      <c r="A83" s="29"/>
      <c r="B83" s="26" t="s">
        <v>26</v>
      </c>
      <c r="C83" s="27">
        <v>56</v>
      </c>
      <c r="D83" s="30"/>
      <c r="E83" s="28"/>
      <c r="F83" s="32"/>
      <c r="G83" s="26" t="s">
        <v>130</v>
      </c>
      <c r="H83" s="27">
        <v>26</v>
      </c>
      <c r="I83" s="32"/>
    </row>
    <row r="84" customHeight="1" spans="1:9">
      <c r="A84" s="29"/>
      <c r="B84" s="26" t="s">
        <v>131</v>
      </c>
      <c r="C84" s="27">
        <v>17</v>
      </c>
      <c r="D84" s="30"/>
      <c r="E84" s="28"/>
      <c r="F84" s="32"/>
      <c r="G84" s="26" t="s">
        <v>132</v>
      </c>
      <c r="H84" s="27">
        <v>6</v>
      </c>
      <c r="I84" s="32"/>
    </row>
    <row r="85" customHeight="1" spans="1:9">
      <c r="A85" s="29"/>
      <c r="B85" s="26" t="s">
        <v>133</v>
      </c>
      <c r="C85" s="27">
        <v>1</v>
      </c>
      <c r="D85" s="30"/>
      <c r="E85" s="28"/>
      <c r="F85" s="32"/>
      <c r="G85" s="26" t="s">
        <v>134</v>
      </c>
      <c r="H85" s="27">
        <v>36</v>
      </c>
      <c r="I85" s="32"/>
    </row>
    <row r="86" customHeight="1" spans="1:9">
      <c r="A86" s="29"/>
      <c r="B86" s="26" t="s">
        <v>24</v>
      </c>
      <c r="C86" s="27">
        <f>SUM(C82:C85)</f>
        <v>217</v>
      </c>
      <c r="D86" s="30"/>
      <c r="E86" s="28"/>
      <c r="F86" s="33"/>
      <c r="G86" s="26" t="s">
        <v>24</v>
      </c>
      <c r="H86" s="27">
        <f>SUM(H78:H85)</f>
        <v>121</v>
      </c>
      <c r="I86" s="33"/>
    </row>
    <row r="87" customHeight="1" spans="1:9">
      <c r="A87" s="31" t="s">
        <v>44</v>
      </c>
      <c r="B87" s="26" t="s">
        <v>45</v>
      </c>
      <c r="C87" s="27">
        <v>7</v>
      </c>
      <c r="D87" s="31" t="s">
        <v>135</v>
      </c>
      <c r="E87" s="28"/>
      <c r="F87" s="31" t="s">
        <v>9</v>
      </c>
      <c r="G87" s="26" t="s">
        <v>136</v>
      </c>
      <c r="H87" s="27">
        <v>9</v>
      </c>
      <c r="I87" s="31" t="s">
        <v>137</v>
      </c>
    </row>
    <row r="88" customHeight="1" spans="1:9">
      <c r="A88" s="32"/>
      <c r="B88" s="26" t="s">
        <v>138</v>
      </c>
      <c r="C88" s="27">
        <v>18</v>
      </c>
      <c r="D88" s="32"/>
      <c r="E88" s="28"/>
      <c r="F88" s="32"/>
      <c r="G88" s="26" t="s">
        <v>21</v>
      </c>
      <c r="H88" s="27">
        <v>8</v>
      </c>
      <c r="I88" s="32"/>
    </row>
    <row r="89" customHeight="1" spans="1:9">
      <c r="A89" s="32"/>
      <c r="B89" s="26" t="s">
        <v>26</v>
      </c>
      <c r="C89" s="27">
        <v>36</v>
      </c>
      <c r="D89" s="32"/>
      <c r="E89" s="28"/>
      <c r="F89" s="32"/>
      <c r="G89" s="26" t="s">
        <v>139</v>
      </c>
      <c r="H89" s="27">
        <v>27</v>
      </c>
      <c r="I89" s="32"/>
    </row>
    <row r="90" customHeight="1" spans="1:9">
      <c r="A90" s="32"/>
      <c r="B90" s="26" t="s">
        <v>140</v>
      </c>
      <c r="C90" s="27">
        <v>14</v>
      </c>
      <c r="D90" s="32"/>
      <c r="E90" s="28"/>
      <c r="F90" s="32"/>
      <c r="G90" s="26" t="s">
        <v>141</v>
      </c>
      <c r="H90" s="27">
        <v>8</v>
      </c>
      <c r="I90" s="32"/>
    </row>
    <row r="91" customHeight="1" spans="1:9">
      <c r="A91" s="32"/>
      <c r="B91" s="26" t="s">
        <v>142</v>
      </c>
      <c r="C91" s="27">
        <v>75</v>
      </c>
      <c r="D91" s="32"/>
      <c r="E91" s="28"/>
      <c r="F91" s="32"/>
      <c r="G91" s="26" t="s">
        <v>143</v>
      </c>
      <c r="H91" s="27">
        <v>20</v>
      </c>
      <c r="I91" s="32"/>
    </row>
    <row r="92" customHeight="1" spans="1:9">
      <c r="A92" s="32"/>
      <c r="B92" s="26" t="s">
        <v>141</v>
      </c>
      <c r="C92" s="27">
        <v>2</v>
      </c>
      <c r="D92" s="32"/>
      <c r="E92" s="28"/>
      <c r="F92" s="32"/>
      <c r="G92" s="26" t="s">
        <v>142</v>
      </c>
      <c r="H92" s="27">
        <v>87</v>
      </c>
      <c r="I92" s="32"/>
    </row>
    <row r="93" customHeight="1" spans="1:9">
      <c r="A93" s="33"/>
      <c r="B93" s="26" t="s">
        <v>24</v>
      </c>
      <c r="C93" s="27">
        <f>SUM(C87:C92)</f>
        <v>152</v>
      </c>
      <c r="D93" s="33"/>
      <c r="E93" s="28"/>
      <c r="F93" s="33"/>
      <c r="G93" s="26" t="s">
        <v>24</v>
      </c>
      <c r="H93" s="27">
        <f>SUM(H87:H92)</f>
        <v>159</v>
      </c>
      <c r="I93" s="33"/>
    </row>
    <row r="94" customHeight="1" spans="1:9">
      <c r="A94" s="31" t="s">
        <v>57</v>
      </c>
      <c r="B94" s="26" t="s">
        <v>144</v>
      </c>
      <c r="C94" s="27">
        <v>35</v>
      </c>
      <c r="D94" s="31" t="s">
        <v>145</v>
      </c>
      <c r="E94" s="28"/>
      <c r="F94" s="34" t="s">
        <v>146</v>
      </c>
      <c r="G94" s="26" t="s">
        <v>147</v>
      </c>
      <c r="H94" s="27">
        <v>12</v>
      </c>
      <c r="I94" s="31" t="s">
        <v>148</v>
      </c>
    </row>
    <row r="95" customHeight="1" spans="1:9">
      <c r="A95" s="32"/>
      <c r="B95" s="26" t="s">
        <v>149</v>
      </c>
      <c r="C95" s="27">
        <v>59</v>
      </c>
      <c r="D95" s="32"/>
      <c r="E95" s="28"/>
      <c r="F95" s="35"/>
      <c r="G95" s="26" t="s">
        <v>150</v>
      </c>
      <c r="H95" s="27">
        <v>12</v>
      </c>
      <c r="I95" s="32"/>
    </row>
    <row r="96" customHeight="1" spans="1:9">
      <c r="A96" s="32"/>
      <c r="B96" s="26" t="s">
        <v>151</v>
      </c>
      <c r="C96" s="27">
        <v>10</v>
      </c>
      <c r="D96" s="32"/>
      <c r="E96" s="28"/>
      <c r="F96" s="35"/>
      <c r="G96" s="26" t="s">
        <v>29</v>
      </c>
      <c r="H96" s="27">
        <v>10</v>
      </c>
      <c r="I96" s="32"/>
    </row>
    <row r="97" customHeight="1" spans="1:9">
      <c r="A97" s="32"/>
      <c r="B97" s="26" t="s">
        <v>152</v>
      </c>
      <c r="C97" s="27">
        <v>22</v>
      </c>
      <c r="D97" s="32"/>
      <c r="E97" s="28"/>
      <c r="F97" s="35"/>
      <c r="G97" s="26" t="s">
        <v>153</v>
      </c>
      <c r="H97" s="27">
        <v>1</v>
      </c>
      <c r="I97" s="32"/>
    </row>
    <row r="98" customHeight="1" spans="1:9">
      <c r="A98" s="32"/>
      <c r="B98" s="26" t="s">
        <v>62</v>
      </c>
      <c r="C98" s="27">
        <v>13</v>
      </c>
      <c r="D98" s="32"/>
      <c r="E98" s="28"/>
      <c r="F98" s="35"/>
      <c r="G98" s="26" t="s">
        <v>32</v>
      </c>
      <c r="H98" s="27">
        <v>19</v>
      </c>
      <c r="I98" s="32"/>
    </row>
    <row r="99" customHeight="1" spans="1:9">
      <c r="A99" s="33"/>
      <c r="B99" s="26" t="s">
        <v>24</v>
      </c>
      <c r="C99" s="27">
        <f>SUM(C94:C98)</f>
        <v>139</v>
      </c>
      <c r="D99" s="33"/>
      <c r="E99" s="28"/>
      <c r="F99" s="35"/>
      <c r="G99" s="26" t="s">
        <v>154</v>
      </c>
      <c r="H99" s="27">
        <v>18</v>
      </c>
      <c r="I99" s="32"/>
    </row>
    <row r="100" customHeight="1" spans="1:9">
      <c r="A100" s="31" t="s">
        <v>66</v>
      </c>
      <c r="B100" s="26" t="s">
        <v>155</v>
      </c>
      <c r="C100" s="27">
        <v>277</v>
      </c>
      <c r="D100" s="31" t="s">
        <v>156</v>
      </c>
      <c r="E100" s="28"/>
      <c r="F100" s="36"/>
      <c r="G100" s="26" t="s">
        <v>24</v>
      </c>
      <c r="H100" s="27">
        <f>SUM(H94:H99)</f>
        <v>72</v>
      </c>
      <c r="I100" s="33"/>
    </row>
    <row r="101" customHeight="1" spans="1:9">
      <c r="A101" s="32"/>
      <c r="B101" s="26" t="s">
        <v>157</v>
      </c>
      <c r="C101" s="27">
        <v>3</v>
      </c>
      <c r="D101" s="32"/>
      <c r="E101" s="28"/>
      <c r="F101" s="25" t="s">
        <v>41</v>
      </c>
      <c r="G101" s="26" t="s">
        <v>158</v>
      </c>
      <c r="H101" s="27">
        <v>18</v>
      </c>
      <c r="I101" s="31" t="s">
        <v>159</v>
      </c>
    </row>
    <row r="102" customHeight="1" spans="1:9">
      <c r="A102" s="32"/>
      <c r="B102" s="26" t="s">
        <v>160</v>
      </c>
      <c r="C102" s="27">
        <v>28</v>
      </c>
      <c r="D102" s="32"/>
      <c r="E102" s="28"/>
      <c r="F102" s="25"/>
      <c r="G102" s="26" t="s">
        <v>161</v>
      </c>
      <c r="H102" s="27">
        <v>4</v>
      </c>
      <c r="I102" s="32"/>
    </row>
    <row r="103" customHeight="1" spans="1:9">
      <c r="A103" s="32"/>
      <c r="B103" s="26" t="s">
        <v>162</v>
      </c>
      <c r="C103" s="27">
        <v>12</v>
      </c>
      <c r="D103" s="32"/>
      <c r="E103" s="28"/>
      <c r="F103" s="25"/>
      <c r="G103" s="26" t="s">
        <v>163</v>
      </c>
      <c r="H103" s="27">
        <v>7</v>
      </c>
      <c r="I103" s="32"/>
    </row>
    <row r="104" customHeight="1" spans="1:9">
      <c r="A104" s="32"/>
      <c r="B104" s="26" t="s">
        <v>69</v>
      </c>
      <c r="C104" s="27">
        <v>10</v>
      </c>
      <c r="D104" s="32"/>
      <c r="E104" s="28"/>
      <c r="F104" s="25"/>
      <c r="G104" s="26" t="s">
        <v>24</v>
      </c>
      <c r="H104" s="27">
        <f>SUM(H101:H103)</f>
        <v>29</v>
      </c>
      <c r="I104" s="33"/>
    </row>
    <row r="105" customHeight="1" spans="1:9">
      <c r="A105" s="32"/>
      <c r="B105" s="26" t="s">
        <v>164</v>
      </c>
      <c r="C105" s="27">
        <v>30</v>
      </c>
      <c r="D105" s="32"/>
      <c r="E105" s="29"/>
      <c r="F105" s="31" t="s">
        <v>165</v>
      </c>
      <c r="G105" s="26" t="s">
        <v>166</v>
      </c>
      <c r="H105" s="27">
        <v>25</v>
      </c>
      <c r="I105" s="31" t="s">
        <v>167</v>
      </c>
    </row>
    <row r="106" customHeight="1" spans="1:9">
      <c r="A106" s="32"/>
      <c r="B106" s="26" t="s">
        <v>168</v>
      </c>
      <c r="C106" s="27">
        <v>17</v>
      </c>
      <c r="D106" s="32"/>
      <c r="E106" s="29"/>
      <c r="F106" s="33"/>
      <c r="G106" s="26" t="s">
        <v>24</v>
      </c>
      <c r="H106" s="27">
        <v>25</v>
      </c>
      <c r="I106" s="33"/>
    </row>
    <row r="107" customHeight="1" spans="1:9">
      <c r="A107" s="32"/>
      <c r="B107" s="26" t="s">
        <v>169</v>
      </c>
      <c r="C107" s="27">
        <v>9</v>
      </c>
      <c r="D107" s="32"/>
      <c r="E107" s="28"/>
      <c r="F107" s="37" t="s">
        <v>170</v>
      </c>
      <c r="G107" s="38"/>
      <c r="H107" s="38"/>
      <c r="I107" s="41"/>
    </row>
    <row r="108" customHeight="1" spans="1:9">
      <c r="A108" s="33"/>
      <c r="B108" s="26" t="s">
        <v>24</v>
      </c>
      <c r="C108" s="27">
        <f>SUM(C100:C107)</f>
        <v>386</v>
      </c>
      <c r="D108" s="33"/>
      <c r="E108" s="28"/>
      <c r="F108" s="39"/>
      <c r="G108" s="40"/>
      <c r="H108" s="40"/>
      <c r="I108" s="42"/>
    </row>
  </sheetData>
  <sheetProtection formatCells="0" insertHyperlinks="0" autoFilter="0"/>
  <mergeCells count="239">
    <mergeCell ref="A1:I1"/>
    <mergeCell ref="J1:M1"/>
    <mergeCell ref="P1:Q1"/>
    <mergeCell ref="R1:T1"/>
    <mergeCell ref="J2:M2"/>
    <mergeCell ref="P2:Q2"/>
    <mergeCell ref="R2:T2"/>
    <mergeCell ref="J3:M3"/>
    <mergeCell ref="P3:Q3"/>
    <mergeCell ref="R3:T3"/>
    <mergeCell ref="J4:M4"/>
    <mergeCell ref="P4:Q4"/>
    <mergeCell ref="R4:T4"/>
    <mergeCell ref="J5:M5"/>
    <mergeCell ref="P5:Q5"/>
    <mergeCell ref="R5:T5"/>
    <mergeCell ref="J6:M6"/>
    <mergeCell ref="P6:Q6"/>
    <mergeCell ref="R6:T6"/>
    <mergeCell ref="J7:M7"/>
    <mergeCell ref="P7:Q7"/>
    <mergeCell ref="R7:T7"/>
    <mergeCell ref="J8:M8"/>
    <mergeCell ref="P8:Q8"/>
    <mergeCell ref="R8:T8"/>
    <mergeCell ref="J9:M9"/>
    <mergeCell ref="P9:Q9"/>
    <mergeCell ref="R9:T9"/>
    <mergeCell ref="J10:M10"/>
    <mergeCell ref="P10:Q10"/>
    <mergeCell ref="R10:T10"/>
    <mergeCell ref="J11:M11"/>
    <mergeCell ref="P11:Q11"/>
    <mergeCell ref="R11:T11"/>
    <mergeCell ref="J12:M12"/>
    <mergeCell ref="P12:Q12"/>
    <mergeCell ref="R12:T12"/>
    <mergeCell ref="J13:M13"/>
    <mergeCell ref="P13:Q13"/>
    <mergeCell ref="R13:T13"/>
    <mergeCell ref="J15:M15"/>
    <mergeCell ref="P15:Q15"/>
    <mergeCell ref="R15:T15"/>
    <mergeCell ref="J16:M16"/>
    <mergeCell ref="P16:Q16"/>
    <mergeCell ref="R16:T16"/>
    <mergeCell ref="J17:M17"/>
    <mergeCell ref="P17:Q17"/>
    <mergeCell ref="R17:T17"/>
    <mergeCell ref="J18:M18"/>
    <mergeCell ref="P18:Q18"/>
    <mergeCell ref="R18:T18"/>
    <mergeCell ref="J19:M19"/>
    <mergeCell ref="P19:Q19"/>
    <mergeCell ref="R19:T19"/>
    <mergeCell ref="J20:M20"/>
    <mergeCell ref="P20:Q20"/>
    <mergeCell ref="R20:T20"/>
    <mergeCell ref="J21:M21"/>
    <mergeCell ref="P21:Q21"/>
    <mergeCell ref="R21:T21"/>
    <mergeCell ref="J22:M22"/>
    <mergeCell ref="P22:Q22"/>
    <mergeCell ref="R22:T22"/>
    <mergeCell ref="J23:M23"/>
    <mergeCell ref="P23:Q23"/>
    <mergeCell ref="R23:T23"/>
    <mergeCell ref="J24:M24"/>
    <mergeCell ref="P24:Q24"/>
    <mergeCell ref="R24:T24"/>
    <mergeCell ref="R25:T25"/>
    <mergeCell ref="R26:T26"/>
    <mergeCell ref="J27:M27"/>
    <mergeCell ref="P27:Q27"/>
    <mergeCell ref="R27:T27"/>
    <mergeCell ref="J28:M28"/>
    <mergeCell ref="P28:Q28"/>
    <mergeCell ref="R28:T28"/>
    <mergeCell ref="J29:M29"/>
    <mergeCell ref="P29:Q29"/>
    <mergeCell ref="R29:T29"/>
    <mergeCell ref="J30:M30"/>
    <mergeCell ref="P30:Q30"/>
    <mergeCell ref="R30:T30"/>
    <mergeCell ref="J31:M31"/>
    <mergeCell ref="P31:Q31"/>
    <mergeCell ref="R31:T31"/>
    <mergeCell ref="J32:M32"/>
    <mergeCell ref="P32:Q32"/>
    <mergeCell ref="R32:T32"/>
    <mergeCell ref="J33:M33"/>
    <mergeCell ref="P33:Q33"/>
    <mergeCell ref="R33:T33"/>
    <mergeCell ref="J34:M34"/>
    <mergeCell ref="P34:Q34"/>
    <mergeCell ref="R34:T34"/>
    <mergeCell ref="J35:M35"/>
    <mergeCell ref="P35:Q35"/>
    <mergeCell ref="R35:T35"/>
    <mergeCell ref="J36:M36"/>
    <mergeCell ref="P36:Q36"/>
    <mergeCell ref="R36:T36"/>
    <mergeCell ref="J43:M43"/>
    <mergeCell ref="P43:Q43"/>
    <mergeCell ref="R43:T43"/>
    <mergeCell ref="J44:M44"/>
    <mergeCell ref="P44:Q44"/>
    <mergeCell ref="R44:T44"/>
    <mergeCell ref="J45:M45"/>
    <mergeCell ref="P45:Q45"/>
    <mergeCell ref="R45:T45"/>
    <mergeCell ref="J46:M46"/>
    <mergeCell ref="P46:Q46"/>
    <mergeCell ref="R46:T46"/>
    <mergeCell ref="J47:M47"/>
    <mergeCell ref="P47:Q47"/>
    <mergeCell ref="R47:T47"/>
    <mergeCell ref="J48:M48"/>
    <mergeCell ref="P48:Q48"/>
    <mergeCell ref="R48:T48"/>
    <mergeCell ref="J49:M49"/>
    <mergeCell ref="P49:Q49"/>
    <mergeCell ref="R49:T49"/>
    <mergeCell ref="J50:M50"/>
    <mergeCell ref="P50:Q50"/>
    <mergeCell ref="R50:T50"/>
    <mergeCell ref="J51:M51"/>
    <mergeCell ref="P51:Q51"/>
    <mergeCell ref="R51:T51"/>
    <mergeCell ref="J52:M52"/>
    <mergeCell ref="P52:Q52"/>
    <mergeCell ref="R52:T52"/>
    <mergeCell ref="R53:T53"/>
    <mergeCell ref="R54:T54"/>
    <mergeCell ref="J55:M55"/>
    <mergeCell ref="P55:Q55"/>
    <mergeCell ref="R55:T55"/>
    <mergeCell ref="J56:M56"/>
    <mergeCell ref="P56:Q56"/>
    <mergeCell ref="R56:T56"/>
    <mergeCell ref="J57:M57"/>
    <mergeCell ref="P57:Q57"/>
    <mergeCell ref="R57:T57"/>
    <mergeCell ref="J58:M58"/>
    <mergeCell ref="P58:Q58"/>
    <mergeCell ref="R58:T58"/>
    <mergeCell ref="J59:M59"/>
    <mergeCell ref="P59:Q59"/>
    <mergeCell ref="R59:T59"/>
    <mergeCell ref="J60:M60"/>
    <mergeCell ref="P60:Q60"/>
    <mergeCell ref="R60:T60"/>
    <mergeCell ref="J61:M61"/>
    <mergeCell ref="P61:Q61"/>
    <mergeCell ref="R61:T61"/>
    <mergeCell ref="J62:M62"/>
    <mergeCell ref="P62:Q62"/>
    <mergeCell ref="R62:T62"/>
    <mergeCell ref="J63:M63"/>
    <mergeCell ref="P63:Q63"/>
    <mergeCell ref="R63:T63"/>
    <mergeCell ref="J64:M64"/>
    <mergeCell ref="P64:Q64"/>
    <mergeCell ref="R64:T64"/>
    <mergeCell ref="J65:M65"/>
    <mergeCell ref="P65:Q65"/>
    <mergeCell ref="R65:T65"/>
    <mergeCell ref="A68:I68"/>
    <mergeCell ref="A3:A10"/>
    <mergeCell ref="A11:A15"/>
    <mergeCell ref="A16:A17"/>
    <mergeCell ref="A18:A24"/>
    <mergeCell ref="A25:A31"/>
    <mergeCell ref="A32:A40"/>
    <mergeCell ref="A41:A47"/>
    <mergeCell ref="A48:A52"/>
    <mergeCell ref="A53:A65"/>
    <mergeCell ref="A70:A78"/>
    <mergeCell ref="A79:A81"/>
    <mergeCell ref="A82:A86"/>
    <mergeCell ref="A87:A93"/>
    <mergeCell ref="A94:A99"/>
    <mergeCell ref="A100:A108"/>
    <mergeCell ref="B30:B31"/>
    <mergeCell ref="B46:B47"/>
    <mergeCell ref="C30:C31"/>
    <mergeCell ref="C46:C47"/>
    <mergeCell ref="D3:D10"/>
    <mergeCell ref="D11:D15"/>
    <mergeCell ref="D16:D17"/>
    <mergeCell ref="D18:D24"/>
    <mergeCell ref="D25:D31"/>
    <mergeCell ref="D32:D40"/>
    <mergeCell ref="D41:D47"/>
    <mergeCell ref="D48:D52"/>
    <mergeCell ref="D53:D65"/>
    <mergeCell ref="D70:D78"/>
    <mergeCell ref="D79:D81"/>
    <mergeCell ref="D82:D86"/>
    <mergeCell ref="D87:D93"/>
    <mergeCell ref="D94:D99"/>
    <mergeCell ref="D100:D108"/>
    <mergeCell ref="E2:E65"/>
    <mergeCell ref="E69:E108"/>
    <mergeCell ref="F3:F10"/>
    <mergeCell ref="F11:F16"/>
    <mergeCell ref="F17:F19"/>
    <mergeCell ref="F20:F50"/>
    <mergeCell ref="F51:F53"/>
    <mergeCell ref="F70:F74"/>
    <mergeCell ref="F75:F77"/>
    <mergeCell ref="F78:F86"/>
    <mergeCell ref="F87:F93"/>
    <mergeCell ref="F94:F100"/>
    <mergeCell ref="F101:F104"/>
    <mergeCell ref="F105:F106"/>
    <mergeCell ref="I3:I10"/>
    <mergeCell ref="I11:I16"/>
    <mergeCell ref="I17:I19"/>
    <mergeCell ref="I20:I50"/>
    <mergeCell ref="I51:I53"/>
    <mergeCell ref="I70:I74"/>
    <mergeCell ref="I75:I77"/>
    <mergeCell ref="I78:I86"/>
    <mergeCell ref="I87:I93"/>
    <mergeCell ref="I94:I100"/>
    <mergeCell ref="I101:I104"/>
    <mergeCell ref="I105:I106"/>
    <mergeCell ref="N20:N22"/>
    <mergeCell ref="N25:N26"/>
    <mergeCell ref="N53:N54"/>
    <mergeCell ref="O25:O26"/>
    <mergeCell ref="O53:O54"/>
    <mergeCell ref="F54:I65"/>
    <mergeCell ref="P53:Q54"/>
    <mergeCell ref="J53:M54"/>
    <mergeCell ref="J25:M26"/>
    <mergeCell ref="P25:Q26"/>
    <mergeCell ref="F107:I10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许丽芬      </cp:lastModifiedBy>
  <dcterms:created xsi:type="dcterms:W3CDTF">2019-09-09T00:03:00Z</dcterms:created>
  <dcterms:modified xsi:type="dcterms:W3CDTF">2022-04-15T04:53:32Z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5fef3bd91a17471ea05cf1caf2386455</vt:lpwstr>
  </property>
</Properties>
</file>