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工作表1" sheetId="1" r:id="rId1"/>
    <sheet name="工作表3" sheetId="2" r:id="rId2"/>
    <sheet name="工作表4" sheetId="3" r:id="rId3"/>
    <sheet name="工作表5" sheetId="4" r:id="rId4"/>
    <sheet name="工作表2" sheetId="5" r:id="rId5"/>
  </sheets>
  <definedNames>
    <definedName name="_xlnm._FilterDatabase" localSheetId="0" hidden="1">工作表1!$I$65:$I$74</definedName>
  </definedNames>
  <calcPr calcId="144525"/>
</workbook>
</file>

<file path=xl/sharedStrings.xml><?xml version="1.0" encoding="utf-8"?>
<sst xmlns="http://schemas.openxmlformats.org/spreadsheetml/2006/main" count="272" uniqueCount="159">
  <si>
    <r>
      <t>海南热带海洋学院</t>
    </r>
    <r>
      <rPr>
        <b/>
        <sz val="16"/>
        <rFont val="Arial"/>
        <charset val="134"/>
      </rPr>
      <t>2021</t>
    </r>
    <r>
      <rPr>
        <b/>
        <sz val="16"/>
        <rFont val="宋体"/>
        <charset val="134"/>
      </rPr>
      <t>届毕业生就业信息及二级学院就业联系人</t>
    </r>
  </si>
  <si>
    <t>二级学院名称</t>
  </si>
  <si>
    <t>开设专业</t>
  </si>
  <si>
    <t>培养层次</t>
  </si>
  <si>
    <t>毕业人数</t>
  </si>
  <si>
    <t>男生人数</t>
  </si>
  <si>
    <t>女生人数</t>
  </si>
  <si>
    <t>海南生源</t>
  </si>
  <si>
    <t>省外生源</t>
  </si>
  <si>
    <t>专业就业联系人</t>
  </si>
  <si>
    <t>联系电话</t>
  </si>
  <si>
    <t>学院就业联系人</t>
  </si>
  <si>
    <t>海洋科学技术学院</t>
  </si>
  <si>
    <t>海洋科学</t>
  </si>
  <si>
    <t>本科</t>
  </si>
  <si>
    <t>刘宇迪</t>
  </si>
  <si>
    <t>水产与生命学院</t>
  </si>
  <si>
    <t>生物科学</t>
  </si>
  <si>
    <t>刘艳</t>
  </si>
  <si>
    <t>海洋渔业科学与技术</t>
  </si>
  <si>
    <t>辛增金</t>
  </si>
  <si>
    <t>17389703133</t>
  </si>
  <si>
    <t>水产养殖</t>
  </si>
  <si>
    <t>闫焕文</t>
  </si>
  <si>
    <t>生态环境学院</t>
  </si>
  <si>
    <t>环境工程</t>
  </si>
  <si>
    <t>周冬珍</t>
  </si>
  <si>
    <t>王伟璋</t>
  </si>
  <si>
    <t>生态学</t>
  </si>
  <si>
    <t>园艺学</t>
  </si>
  <si>
    <t>吴益玲</t>
  </si>
  <si>
    <t>食品科学与工程学院</t>
  </si>
  <si>
    <t>食品科学与工程
（海洋食品方向）</t>
  </si>
  <si>
    <t>刘臣琼</t>
  </si>
  <si>
    <t>食品科学与工程
（营养与养生方向）</t>
  </si>
  <si>
    <t>食品科学与工程
（3+2）</t>
  </si>
  <si>
    <t>海洋信息工程学院</t>
  </si>
  <si>
    <t>通信工程（3+2）</t>
  </si>
  <si>
    <t>马哲尧</t>
  </si>
  <si>
    <t>吴秀丽</t>
  </si>
  <si>
    <t>通信工程</t>
  </si>
  <si>
    <t>电子信息科学与技术</t>
  </si>
  <si>
    <t>邸泽军</t>
  </si>
  <si>
    <t>船舶电子电气工程</t>
  </si>
  <si>
    <t>计算机科学与技术学院</t>
  </si>
  <si>
    <t>计算机科学与技术</t>
  </si>
  <si>
    <t>张晓阳</t>
  </si>
  <si>
    <t>计算机科学与技术（专升本）</t>
  </si>
  <si>
    <t>网络工程</t>
  </si>
  <si>
    <t>林贻亮</t>
  </si>
  <si>
    <t>软件工程</t>
  </si>
  <si>
    <t>麦艳芳</t>
  </si>
  <si>
    <t>软件工程（3+2）</t>
  </si>
  <si>
    <t>理学院</t>
  </si>
  <si>
    <t>物理学</t>
  </si>
  <si>
    <t>王蕾</t>
  </si>
  <si>
    <t>纪树威</t>
  </si>
  <si>
    <t>数学与应用数学</t>
  </si>
  <si>
    <t>化学</t>
  </si>
  <si>
    <t>旅游学院</t>
  </si>
  <si>
    <t>酒店管理</t>
  </si>
  <si>
    <t>杨靖</t>
  </si>
  <si>
    <t>旅游管理</t>
  </si>
  <si>
    <t>旅游管理（专升本）</t>
  </si>
  <si>
    <t>罗丕任</t>
  </si>
  <si>
    <t>酒店管理（3+2）</t>
  </si>
  <si>
    <t>会展经济与管理</t>
  </si>
  <si>
    <t>硕士研究生</t>
  </si>
  <si>
    <t>张小娇</t>
  </si>
  <si>
    <t>商学院</t>
  </si>
  <si>
    <t>电子商务</t>
  </si>
  <si>
    <t>罗明明</t>
  </si>
  <si>
    <t>马晓强</t>
  </si>
  <si>
    <t>海事管理</t>
  </si>
  <si>
    <t>物流管理</t>
  </si>
  <si>
    <t>宋君雪</t>
  </si>
  <si>
    <t>财务管理</t>
  </si>
  <si>
    <t>殷红梅</t>
  </si>
  <si>
    <t>市场营销</t>
  </si>
  <si>
    <t>人文社会科学学院</t>
  </si>
  <si>
    <t>汉语言文学</t>
  </si>
  <si>
    <t>温淑窈</t>
  </si>
  <si>
    <t>曾萍莉</t>
  </si>
  <si>
    <t>汉语国际教育</t>
  </si>
  <si>
    <t>新闻学</t>
  </si>
  <si>
    <t>洪一丹</t>
  </si>
  <si>
    <t>秘书学</t>
  </si>
  <si>
    <t>杨羽绚</t>
  </si>
  <si>
    <t>社会工作</t>
  </si>
  <si>
    <t>黄瀛</t>
  </si>
  <si>
    <t>国际事务与国际关系</t>
  </si>
  <si>
    <t>黄星溦</t>
  </si>
  <si>
    <t>外国语学院</t>
  </si>
  <si>
    <t>英语(专升本)</t>
  </si>
  <si>
    <t>吴启科</t>
  </si>
  <si>
    <t>冯定丽</t>
  </si>
  <si>
    <t>俄语(3+2)</t>
  </si>
  <si>
    <t>英语</t>
  </si>
  <si>
    <t>英语(非师范)</t>
  </si>
  <si>
    <t>俄语</t>
  </si>
  <si>
    <t>泰语</t>
  </si>
  <si>
    <t>纪晓娇</t>
  </si>
  <si>
    <t>马克思主义学院</t>
  </si>
  <si>
    <t>思想政治教育</t>
  </si>
  <si>
    <t>廖辰炜</t>
  </si>
  <si>
    <t>艺术学院</t>
  </si>
  <si>
    <t>音乐学</t>
  </si>
  <si>
    <t>吴挺达</t>
  </si>
  <si>
    <t>音乐表演</t>
  </si>
  <si>
    <t>张宇</t>
  </si>
  <si>
    <t>舞蹈编导</t>
  </si>
  <si>
    <t>创意设计学院</t>
  </si>
  <si>
    <t>环境设计</t>
  </si>
  <si>
    <t>任毅</t>
  </si>
  <si>
    <t>视觉传达设计</t>
  </si>
  <si>
    <t>王瑞</t>
  </si>
  <si>
    <t>数字媒体技术</t>
  </si>
  <si>
    <t>宋超</t>
  </si>
  <si>
    <t>数字媒体技术（3+2）</t>
  </si>
  <si>
    <t>体育与健康学院</t>
  </si>
  <si>
    <t>休闲体育</t>
  </si>
  <si>
    <t>孙佳</t>
  </si>
  <si>
    <t>张庆闯</t>
  </si>
  <si>
    <t>社会体育与指导</t>
  </si>
  <si>
    <t>陈恩泽</t>
  </si>
  <si>
    <t>民族学院</t>
  </si>
  <si>
    <t>学前教育</t>
  </si>
  <si>
    <t>高娟</t>
  </si>
  <si>
    <t>学前教育（专升本）</t>
  </si>
  <si>
    <t>小学教育</t>
  </si>
  <si>
    <t>王启菲</t>
  </si>
  <si>
    <t>历史学</t>
  </si>
  <si>
    <t>许环烔</t>
  </si>
  <si>
    <t>文物与博物馆学</t>
  </si>
  <si>
    <t>应用心理学</t>
  </si>
  <si>
    <t>李宇婷</t>
  </si>
  <si>
    <t>专科</t>
  </si>
  <si>
    <t>张渝晗</t>
  </si>
  <si>
    <t>13278953231</t>
  </si>
  <si>
    <t>语文教育</t>
  </si>
  <si>
    <t>陈世荣</t>
  </si>
  <si>
    <t>数学教育</t>
  </si>
  <si>
    <t>于立闯</t>
  </si>
  <si>
    <t>王功晓</t>
  </si>
  <si>
    <t>会计</t>
  </si>
  <si>
    <t>李雨晴</t>
  </si>
  <si>
    <t>会计（3+2）</t>
  </si>
  <si>
    <t>李凌燕</t>
  </si>
  <si>
    <t>旅游管理（3+2）</t>
  </si>
  <si>
    <t>海经贸</t>
  </si>
  <si>
    <t>旅游管理（4+0）</t>
  </si>
  <si>
    <t>陈俊池</t>
  </si>
  <si>
    <t>物流管理（4+0）</t>
  </si>
  <si>
    <t>印华</t>
  </si>
  <si>
    <t>国际合作学院</t>
  </si>
  <si>
    <t>旅游管理（中奥合作）</t>
  </si>
  <si>
    <t>杨坤燕</t>
  </si>
  <si>
    <t>总计</t>
  </si>
  <si>
    <t>说明：总共毕业生人数4809人，其中本科生3887人，专科生903人，研究生19人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</si>
</sst>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2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6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微软雅黑"/>
      <charset val="134"/>
    </font>
    <font>
      <sz val="10"/>
      <name val="微软雅黑"/>
      <charset val="134"/>
    </font>
    <font>
      <sz val="9"/>
      <name val="SimSun"/>
      <charset val="134"/>
    </font>
    <font>
      <sz val="10"/>
      <color rgb="FFFF0000"/>
      <name val="微软雅黑"/>
      <charset val="134"/>
    </font>
    <font>
      <sz val="12"/>
      <name val="微软雅黑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6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0" fillId="19" borderId="3" applyNumberFormat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NumberFormat="1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3" fillId="0" borderId="0" xfId="0" applyNumberFormat="1" applyFont="1" applyBorder="1">
      <alignment vertical="center"/>
    </xf>
    <xf numFmtId="0" fontId="9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vertical="center"/>
    </xf>
    <xf numFmtId="0" fontId="4" fillId="0" borderId="0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9"/>
  <sheetViews>
    <sheetView tabSelected="1" workbookViewId="0">
      <selection activeCell="A1" sqref="A1:L1"/>
    </sheetView>
  </sheetViews>
  <sheetFormatPr defaultColWidth="8.75" defaultRowHeight="14.25"/>
  <cols>
    <col min="1" max="1" width="9" style="3" customWidth="1"/>
    <col min="2" max="2" width="15.875" style="3" customWidth="1"/>
    <col min="3" max="3" width="6.25" style="3" customWidth="1"/>
    <col min="4" max="4" width="4.875" style="3" customWidth="1"/>
    <col min="5" max="5" width="4.25" style="3" customWidth="1"/>
    <col min="6" max="6" width="4.375" style="3" customWidth="1"/>
    <col min="7" max="7" width="5" style="3" customWidth="1"/>
    <col min="8" max="8" width="4.625" style="3" customWidth="1"/>
    <col min="9" max="9" width="8.125" style="3" customWidth="1"/>
    <col min="10" max="10" width="10.75" style="3" customWidth="1"/>
    <col min="11" max="11" width="7.125" style="4" customWidth="1"/>
    <col min="12" max="12" width="9.5" style="4" customWidth="1"/>
    <col min="13" max="22" width="12.875" customWidth="1"/>
  </cols>
  <sheetData>
    <row r="1" ht="42" customHeight="1" spans="1:2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"/>
      <c r="N1" s="1"/>
      <c r="O1" s="1"/>
      <c r="P1" s="1"/>
      <c r="Q1" s="1"/>
      <c r="R1" s="1"/>
      <c r="S1" s="1"/>
      <c r="T1" s="1"/>
      <c r="U1" s="1"/>
      <c r="V1" s="1"/>
    </row>
    <row r="2" ht="42" customHeight="1" spans="1:22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9" t="s">
        <v>9</v>
      </c>
      <c r="J2" s="19" t="s">
        <v>10</v>
      </c>
      <c r="K2" s="20" t="s">
        <v>11</v>
      </c>
      <c r="L2" s="2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</row>
    <row r="3" ht="31.5" customHeight="1" spans="1:22">
      <c r="A3" s="9" t="s">
        <v>12</v>
      </c>
      <c r="B3" s="9" t="s">
        <v>13</v>
      </c>
      <c r="C3" s="9" t="s">
        <v>14</v>
      </c>
      <c r="D3" s="10">
        <v>58</v>
      </c>
      <c r="E3" s="11">
        <v>34</v>
      </c>
      <c r="F3" s="11">
        <v>24</v>
      </c>
      <c r="G3" s="11">
        <v>16</v>
      </c>
      <c r="H3" s="11">
        <v>42</v>
      </c>
      <c r="I3" s="11" t="s">
        <v>15</v>
      </c>
      <c r="J3" s="11">
        <v>15091987701</v>
      </c>
      <c r="K3" s="11" t="s">
        <v>15</v>
      </c>
      <c r="L3" s="11">
        <v>15091987701</v>
      </c>
      <c r="M3" s="1"/>
      <c r="N3" s="1"/>
      <c r="O3" s="1"/>
      <c r="P3" s="1"/>
      <c r="Q3" s="1"/>
      <c r="R3" s="1"/>
      <c r="S3" s="1"/>
      <c r="T3" s="1"/>
      <c r="U3" s="1"/>
      <c r="V3" s="1"/>
    </row>
    <row r="4" ht="22.5" customHeight="1" spans="1:22">
      <c r="A4" s="9" t="s">
        <v>16</v>
      </c>
      <c r="B4" s="9" t="s">
        <v>17</v>
      </c>
      <c r="C4" s="9" t="s">
        <v>14</v>
      </c>
      <c r="D4" s="10">
        <v>210</v>
      </c>
      <c r="E4" s="11">
        <v>31</v>
      </c>
      <c r="F4" s="11">
        <v>44</v>
      </c>
      <c r="G4" s="11">
        <v>30</v>
      </c>
      <c r="H4" s="11">
        <v>45</v>
      </c>
      <c r="I4" s="11" t="s">
        <v>18</v>
      </c>
      <c r="J4" s="11">
        <v>13518837500</v>
      </c>
      <c r="K4" s="9" t="s">
        <v>18</v>
      </c>
      <c r="L4" s="11">
        <v>13518837500</v>
      </c>
      <c r="M4" s="1"/>
      <c r="N4" s="1"/>
      <c r="O4" s="1"/>
      <c r="P4" s="1"/>
      <c r="Q4" s="1"/>
      <c r="R4" s="1"/>
      <c r="S4" s="1"/>
      <c r="T4" s="1"/>
      <c r="U4" s="1"/>
      <c r="V4" s="1"/>
    </row>
    <row r="5" ht="22.5" customHeight="1" spans="1:22">
      <c r="A5" s="12"/>
      <c r="B5" s="9" t="s">
        <v>19</v>
      </c>
      <c r="C5" s="9" t="s">
        <v>14</v>
      </c>
      <c r="D5" s="13"/>
      <c r="E5" s="11">
        <v>39</v>
      </c>
      <c r="F5" s="11">
        <v>30</v>
      </c>
      <c r="G5" s="11">
        <v>30</v>
      </c>
      <c r="H5" s="11">
        <v>39</v>
      </c>
      <c r="I5" s="11" t="s">
        <v>20</v>
      </c>
      <c r="J5" s="21" t="s">
        <v>21</v>
      </c>
      <c r="K5" s="11"/>
      <c r="L5" s="11"/>
      <c r="M5" s="1"/>
      <c r="N5" s="1"/>
      <c r="O5" s="1"/>
      <c r="P5" s="1"/>
      <c r="Q5" s="1"/>
      <c r="R5" s="1"/>
      <c r="S5" s="1"/>
      <c r="T5" s="1"/>
      <c r="U5" s="1"/>
      <c r="V5" s="1"/>
    </row>
    <row r="6" ht="22.5" customHeight="1" spans="1:22">
      <c r="A6" s="12"/>
      <c r="B6" s="9" t="s">
        <v>22</v>
      </c>
      <c r="C6" s="9" t="s">
        <v>14</v>
      </c>
      <c r="D6" s="13"/>
      <c r="E6" s="11">
        <v>48</v>
      </c>
      <c r="F6" s="11">
        <v>18</v>
      </c>
      <c r="G6" s="11">
        <v>27</v>
      </c>
      <c r="H6" s="11">
        <v>39</v>
      </c>
      <c r="I6" s="11" t="s">
        <v>23</v>
      </c>
      <c r="J6" s="11">
        <v>18117626210</v>
      </c>
      <c r="K6" s="11"/>
      <c r="L6" s="11"/>
      <c r="M6" s="1"/>
      <c r="N6" s="1"/>
      <c r="O6" s="1"/>
      <c r="P6" s="1"/>
      <c r="Q6" s="1"/>
      <c r="R6" s="1"/>
      <c r="S6" s="1"/>
      <c r="T6" s="1"/>
      <c r="U6" s="1"/>
      <c r="V6" s="1"/>
    </row>
    <row r="7" ht="22.5" customHeight="1" spans="1:22">
      <c r="A7" s="9" t="s">
        <v>24</v>
      </c>
      <c r="B7" s="9" t="s">
        <v>25</v>
      </c>
      <c r="C7" s="9" t="s">
        <v>14</v>
      </c>
      <c r="D7" s="10">
        <v>237</v>
      </c>
      <c r="E7" s="11">
        <v>56</v>
      </c>
      <c r="F7" s="11">
        <v>40</v>
      </c>
      <c r="G7" s="11">
        <v>32</v>
      </c>
      <c r="H7" s="11">
        <v>64</v>
      </c>
      <c r="I7" s="11" t="s">
        <v>26</v>
      </c>
      <c r="J7" s="11">
        <v>18689686976</v>
      </c>
      <c r="K7" s="11" t="s">
        <v>27</v>
      </c>
      <c r="L7" s="11">
        <v>18289850962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ht="22.5" customHeight="1" spans="1:22">
      <c r="A8" s="12"/>
      <c r="B8" s="9" t="s">
        <v>28</v>
      </c>
      <c r="C8" s="9" t="s">
        <v>14</v>
      </c>
      <c r="D8" s="13"/>
      <c r="E8" s="11">
        <v>36</v>
      </c>
      <c r="F8" s="11">
        <v>43</v>
      </c>
      <c r="G8" s="11">
        <v>30</v>
      </c>
      <c r="H8" s="11">
        <v>49</v>
      </c>
      <c r="I8" s="11" t="s">
        <v>27</v>
      </c>
      <c r="J8" s="11">
        <v>18289850962</v>
      </c>
      <c r="K8" s="11"/>
      <c r="L8" s="11"/>
      <c r="M8" s="1"/>
      <c r="N8" s="1"/>
      <c r="O8" s="1"/>
      <c r="P8" s="1"/>
      <c r="Q8" s="1"/>
      <c r="R8" s="1"/>
      <c r="S8" s="1"/>
      <c r="T8" s="1"/>
      <c r="U8" s="1"/>
      <c r="V8" s="1"/>
    </row>
    <row r="9" ht="22.5" customHeight="1" spans="1:22">
      <c r="A9" s="12"/>
      <c r="B9" s="9" t="s">
        <v>29</v>
      </c>
      <c r="C9" s="9" t="s">
        <v>14</v>
      </c>
      <c r="D9" s="13"/>
      <c r="E9" s="11">
        <v>20</v>
      </c>
      <c r="F9" s="11">
        <v>42</v>
      </c>
      <c r="G9" s="11">
        <v>31</v>
      </c>
      <c r="H9" s="11">
        <v>31</v>
      </c>
      <c r="I9" s="11" t="s">
        <v>30</v>
      </c>
      <c r="J9" s="11">
        <v>13647576005</v>
      </c>
      <c r="K9" s="11"/>
      <c r="L9" s="11"/>
      <c r="M9" s="1"/>
      <c r="N9" s="1"/>
      <c r="O9" s="1"/>
      <c r="P9" s="1"/>
      <c r="Q9" s="1"/>
      <c r="R9" s="1"/>
      <c r="S9" s="1"/>
      <c r="T9" s="1"/>
      <c r="U9" s="1"/>
      <c r="V9" s="1"/>
    </row>
    <row r="10" ht="22.5" customHeight="1" spans="1:22">
      <c r="A10" s="9" t="s">
        <v>31</v>
      </c>
      <c r="B10" s="9" t="s">
        <v>32</v>
      </c>
      <c r="C10" s="11" t="s">
        <v>14</v>
      </c>
      <c r="D10" s="10">
        <v>119</v>
      </c>
      <c r="E10" s="11">
        <v>32</v>
      </c>
      <c r="F10" s="11">
        <v>30</v>
      </c>
      <c r="G10" s="11">
        <v>19</v>
      </c>
      <c r="H10" s="11">
        <v>43</v>
      </c>
      <c r="I10" s="11" t="s">
        <v>33</v>
      </c>
      <c r="J10" s="11">
        <v>18208970176</v>
      </c>
      <c r="K10" s="9" t="s">
        <v>33</v>
      </c>
      <c r="L10" s="9">
        <v>18208970176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ht="22.5" customHeight="1" spans="1:22">
      <c r="A11" s="12"/>
      <c r="B11" s="9" t="s">
        <v>34</v>
      </c>
      <c r="C11" s="11" t="s">
        <v>14</v>
      </c>
      <c r="D11" s="13"/>
      <c r="E11" s="11">
        <v>9</v>
      </c>
      <c r="F11" s="11">
        <v>16</v>
      </c>
      <c r="G11" s="11">
        <v>13</v>
      </c>
      <c r="H11" s="11">
        <v>12</v>
      </c>
      <c r="I11" s="11" t="s">
        <v>33</v>
      </c>
      <c r="J11" s="11">
        <v>18208970176</v>
      </c>
      <c r="K11" s="11"/>
      <c r="L11" s="1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ht="22.5" customHeight="1" spans="1:22">
      <c r="A12" s="12"/>
      <c r="B12" s="9" t="s">
        <v>35</v>
      </c>
      <c r="C12" s="11" t="s">
        <v>14</v>
      </c>
      <c r="D12" s="13"/>
      <c r="E12" s="11">
        <v>22</v>
      </c>
      <c r="F12" s="11">
        <v>10</v>
      </c>
      <c r="G12" s="11">
        <v>32</v>
      </c>
      <c r="H12" s="11">
        <v>0</v>
      </c>
      <c r="I12" s="11" t="s">
        <v>33</v>
      </c>
      <c r="J12" s="11">
        <v>18208970176</v>
      </c>
      <c r="K12" s="11"/>
      <c r="L12" s="1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ht="22.5" customHeight="1" spans="1:22">
      <c r="A13" s="9" t="s">
        <v>36</v>
      </c>
      <c r="B13" s="9" t="s">
        <v>37</v>
      </c>
      <c r="C13" s="11" t="s">
        <v>14</v>
      </c>
      <c r="D13" s="10">
        <v>233</v>
      </c>
      <c r="E13" s="11">
        <v>20</v>
      </c>
      <c r="F13" s="11">
        <v>4</v>
      </c>
      <c r="G13" s="11">
        <v>24</v>
      </c>
      <c r="H13" s="11">
        <v>0</v>
      </c>
      <c r="I13" s="11" t="s">
        <v>38</v>
      </c>
      <c r="J13" s="11">
        <v>18389868236</v>
      </c>
      <c r="K13" s="11" t="s">
        <v>39</v>
      </c>
      <c r="L13" s="11">
        <v>15109890162</v>
      </c>
      <c r="M13" s="1"/>
      <c r="N13" s="1"/>
      <c r="O13" s="1"/>
      <c r="P13" s="1"/>
      <c r="Q13" s="1"/>
      <c r="R13" s="1"/>
      <c r="S13" s="1"/>
      <c r="T13" s="1"/>
      <c r="U13" s="1"/>
      <c r="V13" s="1"/>
    </row>
    <row r="14" ht="22.5" customHeight="1" spans="1:22">
      <c r="A14" s="12"/>
      <c r="B14" s="9" t="s">
        <v>40</v>
      </c>
      <c r="C14" s="11" t="s">
        <v>14</v>
      </c>
      <c r="D14" s="13"/>
      <c r="E14" s="11">
        <v>43</v>
      </c>
      <c r="F14" s="11">
        <v>28</v>
      </c>
      <c r="G14" s="11">
        <v>27</v>
      </c>
      <c r="H14" s="11">
        <v>44</v>
      </c>
      <c r="I14" s="15" t="s">
        <v>38</v>
      </c>
      <c r="J14" s="11">
        <v>18389868236</v>
      </c>
      <c r="K14" s="11"/>
      <c r="L14" s="1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ht="22.5" customHeight="1" spans="1:22">
      <c r="A15" s="12"/>
      <c r="B15" s="9" t="s">
        <v>41</v>
      </c>
      <c r="C15" s="11" t="s">
        <v>14</v>
      </c>
      <c r="D15" s="13"/>
      <c r="E15" s="11">
        <v>74</v>
      </c>
      <c r="F15" s="11">
        <v>16</v>
      </c>
      <c r="G15" s="11">
        <v>42</v>
      </c>
      <c r="H15" s="11">
        <v>48</v>
      </c>
      <c r="I15" s="11" t="s">
        <v>42</v>
      </c>
      <c r="J15" s="11">
        <v>13700413390</v>
      </c>
      <c r="K15" s="11"/>
      <c r="L15" s="1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ht="22.5" customHeight="1" spans="1:22">
      <c r="A16" s="12"/>
      <c r="B16" s="9" t="s">
        <v>43</v>
      </c>
      <c r="C16" s="11" t="s">
        <v>14</v>
      </c>
      <c r="D16" s="13"/>
      <c r="E16" s="11">
        <v>48</v>
      </c>
      <c r="F16" s="11">
        <v>0</v>
      </c>
      <c r="G16" s="11">
        <v>22</v>
      </c>
      <c r="H16" s="11">
        <v>26</v>
      </c>
      <c r="I16" s="11" t="s">
        <v>39</v>
      </c>
      <c r="J16" s="11">
        <v>15109890162</v>
      </c>
      <c r="K16" s="11"/>
      <c r="L16" s="1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="2" customFormat="1" ht="22.5" customHeight="1" spans="1:22">
      <c r="A17" s="9" t="s">
        <v>44</v>
      </c>
      <c r="B17" s="9" t="s">
        <v>45</v>
      </c>
      <c r="C17" s="11" t="s">
        <v>14</v>
      </c>
      <c r="D17" s="10">
        <v>255</v>
      </c>
      <c r="E17" s="11">
        <v>39</v>
      </c>
      <c r="F17" s="11">
        <v>16</v>
      </c>
      <c r="G17" s="11">
        <v>22</v>
      </c>
      <c r="H17" s="11">
        <v>33</v>
      </c>
      <c r="I17" s="11" t="s">
        <v>46</v>
      </c>
      <c r="J17" s="11">
        <v>15501831137</v>
      </c>
      <c r="K17" s="11" t="s">
        <v>46</v>
      </c>
      <c r="L17" s="11">
        <v>15501831137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="2" customFormat="1" ht="22.5" customHeight="1" spans="1:22">
      <c r="A18" s="12"/>
      <c r="B18" s="9" t="s">
        <v>47</v>
      </c>
      <c r="C18" s="11" t="s">
        <v>14</v>
      </c>
      <c r="D18" s="13"/>
      <c r="E18" s="11">
        <v>17</v>
      </c>
      <c r="F18" s="11">
        <v>15</v>
      </c>
      <c r="G18" s="11">
        <v>2</v>
      </c>
      <c r="H18" s="11">
        <v>30</v>
      </c>
      <c r="I18" s="11" t="s">
        <v>46</v>
      </c>
      <c r="J18" s="11">
        <v>15501831137</v>
      </c>
      <c r="K18" s="11"/>
      <c r="L18" s="11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="2" customFormat="1" ht="22.5" customHeight="1" spans="1:22">
      <c r="A19" s="12"/>
      <c r="B19" s="9" t="s">
        <v>48</v>
      </c>
      <c r="C19" s="11" t="s">
        <v>14</v>
      </c>
      <c r="D19" s="13"/>
      <c r="E19" s="11">
        <v>45</v>
      </c>
      <c r="F19" s="11">
        <v>19</v>
      </c>
      <c r="G19" s="11">
        <v>23</v>
      </c>
      <c r="H19" s="11">
        <v>41</v>
      </c>
      <c r="I19" s="11" t="s">
        <v>49</v>
      </c>
      <c r="J19" s="11">
        <v>19989011956</v>
      </c>
      <c r="K19" s="11"/>
      <c r="L19" s="11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="2" customFormat="1" ht="22.5" customHeight="1" spans="1:22">
      <c r="A20" s="12"/>
      <c r="B20" s="9" t="s">
        <v>50</v>
      </c>
      <c r="C20" s="11" t="s">
        <v>14</v>
      </c>
      <c r="D20" s="13"/>
      <c r="E20" s="11">
        <v>54</v>
      </c>
      <c r="F20" s="11">
        <v>10</v>
      </c>
      <c r="G20" s="11">
        <v>19</v>
      </c>
      <c r="H20" s="11">
        <v>45</v>
      </c>
      <c r="I20" s="11" t="s">
        <v>51</v>
      </c>
      <c r="J20" s="11">
        <v>18389593701</v>
      </c>
      <c r="K20" s="11"/>
      <c r="L20" s="11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="2" customFormat="1" ht="22.5" customHeight="1" spans="1:22">
      <c r="A21" s="12"/>
      <c r="B21" s="9" t="s">
        <v>52</v>
      </c>
      <c r="C21" s="11" t="s">
        <v>14</v>
      </c>
      <c r="D21" s="13"/>
      <c r="E21" s="11">
        <v>30</v>
      </c>
      <c r="F21" s="11">
        <v>10</v>
      </c>
      <c r="G21" s="11">
        <v>40</v>
      </c>
      <c r="H21" s="11">
        <v>0</v>
      </c>
      <c r="I21" s="11" t="s">
        <v>51</v>
      </c>
      <c r="J21" s="11">
        <v>18389593701</v>
      </c>
      <c r="K21" s="11"/>
      <c r="L21" s="11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ht="22.5" customHeight="1" spans="1:22">
      <c r="A22" s="9" t="s">
        <v>53</v>
      </c>
      <c r="B22" s="9" t="s">
        <v>54</v>
      </c>
      <c r="C22" s="11" t="s">
        <v>14</v>
      </c>
      <c r="D22" s="10">
        <v>112</v>
      </c>
      <c r="E22" s="11">
        <v>28</v>
      </c>
      <c r="F22" s="11">
        <v>16</v>
      </c>
      <c r="G22" s="11">
        <v>26</v>
      </c>
      <c r="H22" s="11">
        <v>8</v>
      </c>
      <c r="I22" s="11" t="s">
        <v>55</v>
      </c>
      <c r="J22" s="11">
        <v>15501975067</v>
      </c>
      <c r="K22" s="11" t="s">
        <v>56</v>
      </c>
      <c r="L22" s="11">
        <v>18976999092</v>
      </c>
      <c r="M22" s="1"/>
      <c r="N22" s="1"/>
      <c r="O22" s="1"/>
      <c r="P22" s="1"/>
      <c r="Q22" s="1"/>
      <c r="R22" s="1"/>
      <c r="S22" s="1"/>
      <c r="T22" s="1"/>
      <c r="U22" s="1"/>
      <c r="V22" s="1"/>
    </row>
    <row r="23" ht="22.5" customHeight="1" spans="1:22">
      <c r="A23" s="12"/>
      <c r="B23" s="9" t="s">
        <v>57</v>
      </c>
      <c r="C23" s="11" t="s">
        <v>14</v>
      </c>
      <c r="D23" s="13"/>
      <c r="E23" s="11">
        <v>21</v>
      </c>
      <c r="F23" s="11">
        <v>45</v>
      </c>
      <c r="G23" s="11">
        <v>36</v>
      </c>
      <c r="H23" s="11">
        <v>30</v>
      </c>
      <c r="I23" s="11" t="s">
        <v>56</v>
      </c>
      <c r="J23" s="11">
        <v>18976999092</v>
      </c>
      <c r="K23" s="11"/>
      <c r="L23" s="1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ht="22.5" customHeight="1" spans="1:22">
      <c r="A24" s="12"/>
      <c r="B24" s="14" t="s">
        <v>58</v>
      </c>
      <c r="C24" s="15" t="s">
        <v>14</v>
      </c>
      <c r="D24" s="13"/>
      <c r="E24" s="11">
        <v>2</v>
      </c>
      <c r="F24" s="11">
        <v>0</v>
      </c>
      <c r="G24" s="11">
        <v>2</v>
      </c>
      <c r="H24" s="11">
        <v>0</v>
      </c>
      <c r="I24" s="15" t="s">
        <v>56</v>
      </c>
      <c r="J24" s="11">
        <v>18976999092</v>
      </c>
      <c r="K24" s="11"/>
      <c r="L24" s="1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ht="22.5" customHeight="1" spans="1:22">
      <c r="A25" s="14" t="s">
        <v>59</v>
      </c>
      <c r="B25" s="9" t="s">
        <v>60</v>
      </c>
      <c r="C25" s="11" t="s">
        <v>14</v>
      </c>
      <c r="D25" s="10">
        <v>336</v>
      </c>
      <c r="E25" s="11">
        <v>32</v>
      </c>
      <c r="F25" s="11">
        <v>73</v>
      </c>
      <c r="G25" s="11">
        <v>39</v>
      </c>
      <c r="H25" s="11">
        <v>66</v>
      </c>
      <c r="I25" s="11" t="s">
        <v>61</v>
      </c>
      <c r="J25" s="11">
        <v>17798438834</v>
      </c>
      <c r="K25" s="11" t="s">
        <v>61</v>
      </c>
      <c r="L25" s="11">
        <v>17798438834</v>
      </c>
      <c r="M25" s="1"/>
      <c r="N25" s="1"/>
      <c r="O25" s="1"/>
      <c r="P25" s="1"/>
      <c r="Q25" s="1"/>
      <c r="R25" s="1"/>
      <c r="S25" s="1"/>
      <c r="T25" s="1"/>
      <c r="U25" s="1"/>
      <c r="V25" s="1"/>
    </row>
    <row r="26" ht="22.5" customHeight="1" spans="1:22">
      <c r="A26" s="12"/>
      <c r="B26" s="9" t="s">
        <v>62</v>
      </c>
      <c r="C26" s="11" t="s">
        <v>14</v>
      </c>
      <c r="D26" s="13"/>
      <c r="E26" s="11">
        <v>31</v>
      </c>
      <c r="F26" s="11">
        <v>76</v>
      </c>
      <c r="G26" s="11">
        <v>43</v>
      </c>
      <c r="H26" s="11">
        <v>64</v>
      </c>
      <c r="I26" s="11" t="s">
        <v>61</v>
      </c>
      <c r="J26" s="11">
        <v>17798438834</v>
      </c>
      <c r="K26" s="11"/>
      <c r="L26" s="1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ht="22.5" customHeight="1" spans="1:22">
      <c r="A27" s="12"/>
      <c r="B27" s="16" t="s">
        <v>63</v>
      </c>
      <c r="C27" s="17" t="s">
        <v>14</v>
      </c>
      <c r="D27" s="13"/>
      <c r="E27" s="17">
        <v>3</v>
      </c>
      <c r="F27" s="17">
        <v>38</v>
      </c>
      <c r="G27" s="17">
        <v>3</v>
      </c>
      <c r="H27" s="17">
        <v>38</v>
      </c>
      <c r="I27" s="11" t="s">
        <v>64</v>
      </c>
      <c r="J27" s="11">
        <v>13637670518</v>
      </c>
      <c r="K27" s="11"/>
      <c r="L27" s="1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ht="22.5" customHeight="1" spans="1:22">
      <c r="A28" s="12"/>
      <c r="B28" s="16" t="s">
        <v>65</v>
      </c>
      <c r="C28" s="17" t="s">
        <v>14</v>
      </c>
      <c r="D28" s="13"/>
      <c r="E28" s="17">
        <v>17</v>
      </c>
      <c r="F28" s="17">
        <v>12</v>
      </c>
      <c r="G28" s="17">
        <v>29</v>
      </c>
      <c r="H28" s="17">
        <v>0</v>
      </c>
      <c r="I28" s="11" t="s">
        <v>64</v>
      </c>
      <c r="J28" s="11">
        <v>13637670518</v>
      </c>
      <c r="K28" s="11"/>
      <c r="L28" s="1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ht="22.5" customHeight="1" spans="1:22">
      <c r="A29" s="12"/>
      <c r="B29" s="16" t="s">
        <v>66</v>
      </c>
      <c r="C29" s="11" t="s">
        <v>14</v>
      </c>
      <c r="D29" s="13"/>
      <c r="E29" s="17">
        <v>14</v>
      </c>
      <c r="F29" s="17">
        <v>36</v>
      </c>
      <c r="G29" s="17">
        <v>18</v>
      </c>
      <c r="H29" s="17">
        <v>32</v>
      </c>
      <c r="I29" s="11" t="s">
        <v>61</v>
      </c>
      <c r="J29" s="11">
        <v>17798438834</v>
      </c>
      <c r="K29" s="11"/>
      <c r="L29" s="1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ht="22.5" customHeight="1" spans="1:22">
      <c r="A30" s="12"/>
      <c r="B30" s="16" t="s">
        <v>62</v>
      </c>
      <c r="C30" s="9" t="s">
        <v>67</v>
      </c>
      <c r="D30" s="13"/>
      <c r="E30" s="17">
        <v>0</v>
      </c>
      <c r="F30" s="17">
        <v>4</v>
      </c>
      <c r="G30" s="17">
        <v>2</v>
      </c>
      <c r="H30" s="17">
        <v>2</v>
      </c>
      <c r="I30" s="11" t="s">
        <v>68</v>
      </c>
      <c r="J30" s="11">
        <v>13307675265</v>
      </c>
      <c r="K30" s="11"/>
      <c r="L30" s="1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ht="22.5" customHeight="1" spans="1:22">
      <c r="A31" s="9" t="s">
        <v>69</v>
      </c>
      <c r="B31" s="9" t="s">
        <v>70</v>
      </c>
      <c r="C31" s="11" t="s">
        <v>14</v>
      </c>
      <c r="D31" s="10">
        <v>441</v>
      </c>
      <c r="E31" s="11">
        <v>20</v>
      </c>
      <c r="F31" s="11">
        <v>34</v>
      </c>
      <c r="G31" s="11">
        <v>23</v>
      </c>
      <c r="H31" s="11">
        <v>31</v>
      </c>
      <c r="I31" s="11" t="s">
        <v>71</v>
      </c>
      <c r="J31" s="11">
        <v>15008037797</v>
      </c>
      <c r="K31" s="11" t="s">
        <v>72</v>
      </c>
      <c r="L31" s="11">
        <v>13943714060</v>
      </c>
      <c r="M31" s="1"/>
      <c r="N31" s="1"/>
      <c r="O31" s="1"/>
      <c r="P31" s="1"/>
      <c r="Q31" s="1"/>
      <c r="R31" s="1"/>
      <c r="S31" s="1"/>
      <c r="T31" s="1"/>
      <c r="U31" s="1"/>
      <c r="V31" s="1"/>
    </row>
    <row r="32" ht="22.5" customHeight="1" spans="1:22">
      <c r="A32" s="12"/>
      <c r="B32" s="9" t="s">
        <v>73</v>
      </c>
      <c r="C32" s="11" t="s">
        <v>14</v>
      </c>
      <c r="D32" s="13"/>
      <c r="E32" s="11">
        <v>42</v>
      </c>
      <c r="F32" s="11">
        <v>35</v>
      </c>
      <c r="G32" s="11">
        <v>41</v>
      </c>
      <c r="H32" s="11">
        <v>36</v>
      </c>
      <c r="I32" s="11" t="s">
        <v>71</v>
      </c>
      <c r="J32" s="11">
        <v>15008037797</v>
      </c>
      <c r="K32" s="11"/>
      <c r="L32" s="1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ht="22.5" customHeight="1" spans="1:22">
      <c r="A33" s="12"/>
      <c r="B33" s="9" t="s">
        <v>74</v>
      </c>
      <c r="C33" s="11" t="s">
        <v>14</v>
      </c>
      <c r="D33" s="13"/>
      <c r="E33" s="11">
        <v>39</v>
      </c>
      <c r="F33" s="11">
        <v>50</v>
      </c>
      <c r="G33" s="11">
        <v>51</v>
      </c>
      <c r="H33" s="11">
        <v>38</v>
      </c>
      <c r="I33" s="11" t="s">
        <v>75</v>
      </c>
      <c r="J33" s="11">
        <v>18389917289</v>
      </c>
      <c r="K33" s="11"/>
      <c r="L33" s="1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ht="22.5" customHeight="1" spans="1:22">
      <c r="A34" s="12"/>
      <c r="B34" s="9" t="s">
        <v>76</v>
      </c>
      <c r="C34" s="11" t="s">
        <v>14</v>
      </c>
      <c r="D34" s="13"/>
      <c r="E34" s="11">
        <v>35</v>
      </c>
      <c r="F34" s="11">
        <v>72</v>
      </c>
      <c r="G34" s="11">
        <v>55</v>
      </c>
      <c r="H34" s="11">
        <v>52</v>
      </c>
      <c r="I34" s="11" t="s">
        <v>77</v>
      </c>
      <c r="J34" s="11">
        <v>15208918023</v>
      </c>
      <c r="K34" s="11"/>
      <c r="L34" s="1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ht="22.5" customHeight="1" spans="1:22">
      <c r="A35" s="12"/>
      <c r="B35" s="9" t="s">
        <v>78</v>
      </c>
      <c r="C35" s="11" t="s">
        <v>14</v>
      </c>
      <c r="D35" s="13"/>
      <c r="E35" s="11">
        <v>54</v>
      </c>
      <c r="F35" s="11">
        <v>60</v>
      </c>
      <c r="G35" s="11">
        <v>73</v>
      </c>
      <c r="H35" s="11">
        <v>41</v>
      </c>
      <c r="I35" s="11" t="s">
        <v>72</v>
      </c>
      <c r="J35" s="11">
        <v>13943714060</v>
      </c>
      <c r="K35" s="11"/>
      <c r="L35" s="1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="2" customFormat="1" ht="22.5" customHeight="1" spans="1:22">
      <c r="A36" s="14" t="s">
        <v>79</v>
      </c>
      <c r="B36" s="9" t="s">
        <v>80</v>
      </c>
      <c r="C36" s="11" t="s">
        <v>14</v>
      </c>
      <c r="D36" s="18">
        <v>440</v>
      </c>
      <c r="E36" s="11">
        <v>21</v>
      </c>
      <c r="F36" s="11">
        <v>88</v>
      </c>
      <c r="G36" s="11">
        <v>68</v>
      </c>
      <c r="H36" s="11">
        <v>41</v>
      </c>
      <c r="I36" s="11" t="s">
        <v>81</v>
      </c>
      <c r="J36" s="11">
        <v>13876677108</v>
      </c>
      <c r="K36" s="11" t="s">
        <v>82</v>
      </c>
      <c r="L36" s="11">
        <v>18876943016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="2" customFormat="1" ht="22.5" customHeight="1" spans="1:22">
      <c r="A37" s="12"/>
      <c r="B37" s="9" t="s">
        <v>83</v>
      </c>
      <c r="C37" s="11" t="s">
        <v>14</v>
      </c>
      <c r="D37" s="13"/>
      <c r="E37" s="11">
        <v>11</v>
      </c>
      <c r="F37" s="11">
        <v>48</v>
      </c>
      <c r="G37" s="11">
        <v>30</v>
      </c>
      <c r="H37" s="11">
        <v>29</v>
      </c>
      <c r="I37" s="15" t="s">
        <v>82</v>
      </c>
      <c r="J37" s="11">
        <v>18876943016</v>
      </c>
      <c r="K37" s="11"/>
      <c r="L37" s="11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="2" customFormat="1" ht="22.5" customHeight="1" spans="1:22">
      <c r="A38" s="12"/>
      <c r="B38" s="9" t="s">
        <v>84</v>
      </c>
      <c r="C38" s="11" t="s">
        <v>14</v>
      </c>
      <c r="D38" s="13"/>
      <c r="E38" s="11">
        <v>20</v>
      </c>
      <c r="F38" s="11">
        <v>49</v>
      </c>
      <c r="G38" s="11">
        <v>34</v>
      </c>
      <c r="H38" s="11">
        <v>35</v>
      </c>
      <c r="I38" s="11" t="s">
        <v>85</v>
      </c>
      <c r="J38" s="11">
        <v>18389696367</v>
      </c>
      <c r="K38" s="11"/>
      <c r="L38" s="11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="2" customFormat="1" ht="22.5" customHeight="1" spans="1:22">
      <c r="A39" s="12"/>
      <c r="B39" s="9" t="s">
        <v>86</v>
      </c>
      <c r="C39" s="11" t="s">
        <v>14</v>
      </c>
      <c r="D39" s="13"/>
      <c r="E39" s="11">
        <v>11</v>
      </c>
      <c r="F39" s="11">
        <v>43</v>
      </c>
      <c r="G39" s="11">
        <v>31</v>
      </c>
      <c r="H39" s="11">
        <v>23</v>
      </c>
      <c r="I39" s="11" t="s">
        <v>87</v>
      </c>
      <c r="J39" s="11">
        <v>17389702311</v>
      </c>
      <c r="K39" s="11"/>
      <c r="L39" s="11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="2" customFormat="1" ht="22.5" customHeight="1" spans="1:22">
      <c r="A40" s="12"/>
      <c r="B40" s="9" t="s">
        <v>88</v>
      </c>
      <c r="C40" s="11" t="s">
        <v>14</v>
      </c>
      <c r="D40" s="13"/>
      <c r="E40" s="11">
        <v>25</v>
      </c>
      <c r="F40" s="11">
        <v>58</v>
      </c>
      <c r="G40" s="11">
        <v>35</v>
      </c>
      <c r="H40" s="11">
        <v>48</v>
      </c>
      <c r="I40" s="11" t="s">
        <v>89</v>
      </c>
      <c r="J40" s="11">
        <v>13637540088</v>
      </c>
      <c r="K40" s="11"/>
      <c r="L40" s="11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="2" customFormat="1" ht="22.5" customHeight="1" spans="1:22">
      <c r="A41" s="12"/>
      <c r="B41" s="9" t="s">
        <v>90</v>
      </c>
      <c r="C41" s="11" t="s">
        <v>14</v>
      </c>
      <c r="D41" s="13"/>
      <c r="E41" s="11">
        <v>21</v>
      </c>
      <c r="F41" s="11">
        <v>30</v>
      </c>
      <c r="G41" s="11">
        <v>27</v>
      </c>
      <c r="H41" s="11">
        <v>24</v>
      </c>
      <c r="I41" s="11" t="s">
        <v>89</v>
      </c>
      <c r="J41" s="11">
        <v>13637540088</v>
      </c>
      <c r="K41" s="11"/>
      <c r="L41" s="11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="2" customFormat="1" ht="22.5" customHeight="1" spans="1:22">
      <c r="A42" s="12"/>
      <c r="B42" s="14" t="s">
        <v>88</v>
      </c>
      <c r="C42" s="14" t="s">
        <v>67</v>
      </c>
      <c r="D42" s="13"/>
      <c r="E42" s="11">
        <v>6</v>
      </c>
      <c r="F42" s="11">
        <v>9</v>
      </c>
      <c r="G42" s="11">
        <v>2</v>
      </c>
      <c r="H42" s="11">
        <v>13</v>
      </c>
      <c r="I42" s="15" t="s">
        <v>91</v>
      </c>
      <c r="J42" s="11">
        <v>13208953510</v>
      </c>
      <c r="K42" s="11" t="s">
        <v>82</v>
      </c>
      <c r="L42" s="11">
        <v>18876943016</v>
      </c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ht="22.5" customHeight="1" spans="1:22">
      <c r="A43" s="9" t="s">
        <v>92</v>
      </c>
      <c r="B43" s="9" t="s">
        <v>93</v>
      </c>
      <c r="C43" s="11" t="s">
        <v>14</v>
      </c>
      <c r="D43" s="10">
        <v>298</v>
      </c>
      <c r="E43" s="11">
        <v>4</v>
      </c>
      <c r="F43" s="11">
        <v>25</v>
      </c>
      <c r="G43" s="11">
        <v>0</v>
      </c>
      <c r="H43" s="11">
        <v>29</v>
      </c>
      <c r="I43" s="11" t="s">
        <v>94</v>
      </c>
      <c r="J43" s="11">
        <v>18289960955</v>
      </c>
      <c r="K43" s="11" t="s">
        <v>95</v>
      </c>
      <c r="L43" s="9">
        <v>18898953301</v>
      </c>
      <c r="M43" s="1"/>
      <c r="N43" s="1"/>
      <c r="O43" s="1"/>
      <c r="P43" s="1"/>
      <c r="Q43" s="1"/>
      <c r="R43" s="1"/>
      <c r="S43" s="1"/>
      <c r="T43" s="1"/>
      <c r="U43" s="1"/>
      <c r="V43" s="1"/>
    </row>
    <row r="44" ht="22.5" customHeight="1" spans="1:22">
      <c r="A44" s="12"/>
      <c r="B44" s="9" t="s">
        <v>96</v>
      </c>
      <c r="C44" s="11" t="s">
        <v>14</v>
      </c>
      <c r="D44" s="13"/>
      <c r="E44" s="11">
        <v>2</v>
      </c>
      <c r="F44" s="11">
        <v>11</v>
      </c>
      <c r="G44" s="11">
        <v>12</v>
      </c>
      <c r="H44" s="11">
        <v>1</v>
      </c>
      <c r="I44" s="11" t="s">
        <v>95</v>
      </c>
      <c r="J44" s="11">
        <v>18898953301</v>
      </c>
      <c r="K44" s="11"/>
      <c r="L44" s="1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ht="22.5" customHeight="1" spans="1:22">
      <c r="A45" s="12"/>
      <c r="B45" s="9" t="s">
        <v>97</v>
      </c>
      <c r="C45" s="11" t="s">
        <v>14</v>
      </c>
      <c r="D45" s="13"/>
      <c r="E45" s="11">
        <v>2</v>
      </c>
      <c r="F45" s="11">
        <v>42</v>
      </c>
      <c r="G45" s="11">
        <v>21</v>
      </c>
      <c r="H45" s="11">
        <v>23</v>
      </c>
      <c r="I45" s="11" t="s">
        <v>94</v>
      </c>
      <c r="J45" s="11">
        <v>18289960955</v>
      </c>
      <c r="K45" s="11"/>
      <c r="L45" s="1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ht="22.5" customHeight="1" spans="1:22">
      <c r="A46" s="12"/>
      <c r="B46" s="9" t="s">
        <v>98</v>
      </c>
      <c r="C46" s="11" t="s">
        <v>14</v>
      </c>
      <c r="D46" s="13"/>
      <c r="E46" s="11">
        <v>20</v>
      </c>
      <c r="F46" s="11">
        <v>82</v>
      </c>
      <c r="G46" s="11">
        <v>28</v>
      </c>
      <c r="H46" s="11">
        <v>74</v>
      </c>
      <c r="I46" s="11" t="s">
        <v>94</v>
      </c>
      <c r="J46" s="11">
        <v>18289960955</v>
      </c>
      <c r="K46" s="11"/>
      <c r="L46" s="1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ht="22.5" customHeight="1" spans="1:22">
      <c r="A47" s="12"/>
      <c r="B47" s="9" t="s">
        <v>99</v>
      </c>
      <c r="C47" s="11" t="s">
        <v>14</v>
      </c>
      <c r="D47" s="13"/>
      <c r="E47" s="11">
        <v>16</v>
      </c>
      <c r="F47" s="11">
        <v>48</v>
      </c>
      <c r="G47" s="11">
        <v>26</v>
      </c>
      <c r="H47" s="11">
        <v>38</v>
      </c>
      <c r="I47" s="11" t="s">
        <v>95</v>
      </c>
      <c r="J47" s="11">
        <v>18898953301</v>
      </c>
      <c r="K47" s="11"/>
      <c r="L47" s="1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ht="22.5" customHeight="1" spans="1:22">
      <c r="A48" s="12"/>
      <c r="B48" s="9" t="s">
        <v>100</v>
      </c>
      <c r="C48" s="11" t="s">
        <v>14</v>
      </c>
      <c r="D48" s="13"/>
      <c r="E48" s="11">
        <v>6</v>
      </c>
      <c r="F48" s="11">
        <v>39</v>
      </c>
      <c r="G48" s="11">
        <v>21</v>
      </c>
      <c r="H48" s="11">
        <v>24</v>
      </c>
      <c r="I48" s="11" t="s">
        <v>101</v>
      </c>
      <c r="J48" s="11">
        <v>15120759171</v>
      </c>
      <c r="K48" s="11"/>
      <c r="L48" s="1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ht="22.5" customHeight="1" spans="1:22">
      <c r="A49" s="9" t="s">
        <v>102</v>
      </c>
      <c r="B49" s="9" t="s">
        <v>103</v>
      </c>
      <c r="C49" s="17" t="s">
        <v>14</v>
      </c>
      <c r="D49" s="10">
        <v>64</v>
      </c>
      <c r="E49" s="11">
        <v>15</v>
      </c>
      <c r="F49" s="11">
        <v>49</v>
      </c>
      <c r="G49" s="11">
        <v>41</v>
      </c>
      <c r="H49" s="11">
        <v>23</v>
      </c>
      <c r="I49" s="11" t="s">
        <v>104</v>
      </c>
      <c r="J49" s="11">
        <v>18876803368</v>
      </c>
      <c r="K49" s="11" t="s">
        <v>104</v>
      </c>
      <c r="L49" s="11">
        <v>18876803368</v>
      </c>
      <c r="M49" s="1"/>
      <c r="N49" s="1"/>
      <c r="O49" s="1"/>
      <c r="P49" s="1"/>
      <c r="Q49" s="1"/>
      <c r="R49" s="1"/>
      <c r="S49" s="1"/>
      <c r="T49" s="1"/>
      <c r="U49" s="1"/>
      <c r="V49" s="1"/>
    </row>
    <row r="50" ht="22.5" customHeight="1" spans="1:22">
      <c r="A50" s="9" t="s">
        <v>105</v>
      </c>
      <c r="B50" s="9" t="s">
        <v>106</v>
      </c>
      <c r="C50" s="9" t="s">
        <v>14</v>
      </c>
      <c r="D50" s="10">
        <v>140</v>
      </c>
      <c r="E50" s="11">
        <v>24</v>
      </c>
      <c r="F50" s="11">
        <v>39</v>
      </c>
      <c r="G50" s="11">
        <v>9</v>
      </c>
      <c r="H50" s="11">
        <v>54</v>
      </c>
      <c r="I50" s="11" t="s">
        <v>107</v>
      </c>
      <c r="J50" s="11">
        <v>18889335359</v>
      </c>
      <c r="K50" s="11" t="s">
        <v>107</v>
      </c>
      <c r="L50" s="11">
        <v>18889335359</v>
      </c>
      <c r="M50" s="1"/>
      <c r="N50" s="1"/>
      <c r="O50" s="1"/>
      <c r="P50" s="1"/>
      <c r="Q50" s="1"/>
      <c r="R50" s="1"/>
      <c r="S50" s="1"/>
      <c r="T50" s="1"/>
      <c r="U50" s="1"/>
      <c r="V50" s="1"/>
    </row>
    <row r="51" ht="22.5" customHeight="1" spans="1:22">
      <c r="A51" s="12"/>
      <c r="B51" s="9" t="s">
        <v>108</v>
      </c>
      <c r="C51" s="11" t="s">
        <v>14</v>
      </c>
      <c r="D51" s="13"/>
      <c r="E51" s="11">
        <v>21</v>
      </c>
      <c r="F51" s="11">
        <v>23</v>
      </c>
      <c r="G51" s="11">
        <v>8</v>
      </c>
      <c r="H51" s="11">
        <f>44-8</f>
        <v>36</v>
      </c>
      <c r="I51" s="11" t="s">
        <v>109</v>
      </c>
      <c r="J51" s="11">
        <v>13518889781</v>
      </c>
      <c r="K51" s="11"/>
      <c r="L51" s="1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ht="22.5" customHeight="1" spans="1:22">
      <c r="A52" s="12"/>
      <c r="B52" s="9" t="s">
        <v>110</v>
      </c>
      <c r="C52" s="11" t="s">
        <v>14</v>
      </c>
      <c r="D52" s="13"/>
      <c r="E52" s="11">
        <v>6</v>
      </c>
      <c r="F52" s="11">
        <v>27</v>
      </c>
      <c r="G52" s="11">
        <v>5</v>
      </c>
      <c r="H52" s="11">
        <v>28</v>
      </c>
      <c r="I52" s="11" t="s">
        <v>109</v>
      </c>
      <c r="J52" s="11">
        <v>13518889781</v>
      </c>
      <c r="K52" s="11"/>
      <c r="L52" s="1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="2" customFormat="1" ht="22.5" customHeight="1" spans="1:22">
      <c r="A53" s="9" t="s">
        <v>111</v>
      </c>
      <c r="B53" s="9" t="s">
        <v>112</v>
      </c>
      <c r="C53" s="11" t="s">
        <v>14</v>
      </c>
      <c r="D53" s="10">
        <v>174</v>
      </c>
      <c r="E53" s="11">
        <v>18</v>
      </c>
      <c r="F53" s="11">
        <v>23</v>
      </c>
      <c r="G53" s="11">
        <v>5</v>
      </c>
      <c r="H53" s="11">
        <v>36</v>
      </c>
      <c r="I53" s="11" t="s">
        <v>113</v>
      </c>
      <c r="J53" s="11">
        <v>17330890404</v>
      </c>
      <c r="K53" s="11" t="s">
        <v>113</v>
      </c>
      <c r="L53" s="11">
        <v>17330890404</v>
      </c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="2" customFormat="1" ht="22.5" customHeight="1" spans="1:22">
      <c r="A54" s="12"/>
      <c r="B54" s="9" t="s">
        <v>114</v>
      </c>
      <c r="C54" s="11" t="s">
        <v>14</v>
      </c>
      <c r="D54" s="13"/>
      <c r="E54" s="11">
        <v>20</v>
      </c>
      <c r="F54" s="11">
        <v>23</v>
      </c>
      <c r="G54" s="11">
        <v>4</v>
      </c>
      <c r="H54" s="11">
        <v>40</v>
      </c>
      <c r="I54" s="11" t="s">
        <v>115</v>
      </c>
      <c r="J54" s="11">
        <v>13648644632</v>
      </c>
      <c r="K54" s="11"/>
      <c r="L54" s="11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="2" customFormat="1" ht="22.5" customHeight="1" spans="1:22">
      <c r="A55" s="12"/>
      <c r="B55" s="9" t="s">
        <v>116</v>
      </c>
      <c r="C55" s="11" t="s">
        <v>14</v>
      </c>
      <c r="D55" s="13"/>
      <c r="E55" s="11">
        <v>33</v>
      </c>
      <c r="F55" s="11">
        <v>19</v>
      </c>
      <c r="G55" s="11">
        <v>26</v>
      </c>
      <c r="H55" s="11">
        <v>26</v>
      </c>
      <c r="I55" s="11" t="s">
        <v>117</v>
      </c>
      <c r="J55" s="11">
        <v>15232317233</v>
      </c>
      <c r="K55" s="11"/>
      <c r="L55" s="11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="2" customFormat="1" ht="22.5" customHeight="1" spans="1:22">
      <c r="A56" s="12"/>
      <c r="B56" s="9" t="s">
        <v>118</v>
      </c>
      <c r="C56" s="11" t="s">
        <v>14</v>
      </c>
      <c r="D56" s="13"/>
      <c r="E56" s="11">
        <v>28</v>
      </c>
      <c r="F56" s="11">
        <v>10</v>
      </c>
      <c r="G56" s="11">
        <v>38</v>
      </c>
      <c r="H56" s="11">
        <v>0</v>
      </c>
      <c r="I56" s="11" t="s">
        <v>117</v>
      </c>
      <c r="J56" s="11">
        <v>15232317233</v>
      </c>
      <c r="K56" s="11"/>
      <c r="L56" s="11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ht="22.5" customHeight="1" spans="1:22">
      <c r="A57" s="9" t="s">
        <v>119</v>
      </c>
      <c r="B57" s="9" t="s">
        <v>120</v>
      </c>
      <c r="C57" s="11" t="s">
        <v>14</v>
      </c>
      <c r="D57" s="10">
        <v>169</v>
      </c>
      <c r="E57" s="11">
        <v>100</v>
      </c>
      <c r="F57" s="11">
        <v>17</v>
      </c>
      <c r="G57" s="11">
        <v>32</v>
      </c>
      <c r="H57" s="11">
        <v>85</v>
      </c>
      <c r="I57" s="11" t="s">
        <v>121</v>
      </c>
      <c r="J57" s="11">
        <v>18889803277</v>
      </c>
      <c r="K57" s="11" t="s">
        <v>122</v>
      </c>
      <c r="L57" s="11">
        <v>17389700541</v>
      </c>
      <c r="M57" s="1"/>
      <c r="N57" s="1"/>
      <c r="O57" s="1"/>
      <c r="P57" s="1"/>
      <c r="Q57" s="1"/>
      <c r="R57" s="1"/>
      <c r="S57" s="1"/>
      <c r="T57" s="1"/>
      <c r="U57" s="1"/>
      <c r="V57" s="1"/>
    </row>
    <row r="58" ht="22.5" customHeight="1" spans="1:22">
      <c r="A58" s="12"/>
      <c r="B58" s="9" t="s">
        <v>123</v>
      </c>
      <c r="C58" s="11" t="s">
        <v>14</v>
      </c>
      <c r="D58" s="13"/>
      <c r="E58" s="11">
        <v>45</v>
      </c>
      <c r="F58" s="11">
        <v>6</v>
      </c>
      <c r="G58" s="11">
        <v>12</v>
      </c>
      <c r="H58" s="11">
        <v>39</v>
      </c>
      <c r="I58" s="11" t="s">
        <v>124</v>
      </c>
      <c r="J58" s="11">
        <v>13637656986</v>
      </c>
      <c r="K58" s="11"/>
      <c r="L58" s="1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ht="22.5" customHeight="1" spans="1:22">
      <c r="A59" s="9" t="s">
        <v>125</v>
      </c>
      <c r="B59" s="9" t="s">
        <v>126</v>
      </c>
      <c r="C59" s="11" t="s">
        <v>14</v>
      </c>
      <c r="D59" s="10">
        <v>358</v>
      </c>
      <c r="E59" s="11">
        <v>0</v>
      </c>
      <c r="F59" s="11">
        <v>55</v>
      </c>
      <c r="G59" s="11">
        <v>34</v>
      </c>
      <c r="H59" s="11">
        <v>21</v>
      </c>
      <c r="I59" s="11" t="s">
        <v>127</v>
      </c>
      <c r="J59" s="11">
        <v>15501957101</v>
      </c>
      <c r="K59" s="11" t="s">
        <v>127</v>
      </c>
      <c r="L59" s="11">
        <v>15501957101</v>
      </c>
      <c r="M59" s="1"/>
      <c r="N59" s="1"/>
      <c r="O59" s="1"/>
      <c r="P59" s="1"/>
      <c r="Q59" s="1"/>
      <c r="R59" s="1"/>
      <c r="S59" s="1"/>
      <c r="T59" s="1"/>
      <c r="U59" s="1"/>
      <c r="V59" s="1"/>
    </row>
    <row r="60" ht="22.5" customHeight="1" spans="1:22">
      <c r="A60" s="12"/>
      <c r="B60" s="9" t="s">
        <v>128</v>
      </c>
      <c r="C60" s="11" t="s">
        <v>14</v>
      </c>
      <c r="D60" s="13"/>
      <c r="E60" s="11">
        <v>2</v>
      </c>
      <c r="F60" s="11">
        <v>42</v>
      </c>
      <c r="G60" s="11">
        <v>2</v>
      </c>
      <c r="H60" s="11">
        <v>42</v>
      </c>
      <c r="I60" s="11" t="s">
        <v>127</v>
      </c>
      <c r="J60" s="11">
        <v>15501957101</v>
      </c>
      <c r="K60" s="11"/>
      <c r="L60" s="1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ht="22.5" customHeight="1" spans="1:22">
      <c r="A61" s="12"/>
      <c r="B61" s="9" t="s">
        <v>129</v>
      </c>
      <c r="C61" s="11" t="s">
        <v>14</v>
      </c>
      <c r="D61" s="13"/>
      <c r="E61" s="11">
        <v>6</v>
      </c>
      <c r="F61" s="11">
        <v>83</v>
      </c>
      <c r="G61" s="11">
        <v>53</v>
      </c>
      <c r="H61" s="11">
        <v>36</v>
      </c>
      <c r="I61" s="11" t="s">
        <v>130</v>
      </c>
      <c r="J61" s="11">
        <v>18876796105</v>
      </c>
      <c r="K61" s="11"/>
      <c r="L61" s="1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ht="19.5" customHeight="1" spans="1:22">
      <c r="A62" s="12"/>
      <c r="B62" s="9" t="s">
        <v>131</v>
      </c>
      <c r="C62" s="11" t="s">
        <v>14</v>
      </c>
      <c r="D62" s="13"/>
      <c r="E62" s="11">
        <v>10</v>
      </c>
      <c r="F62" s="11">
        <v>45</v>
      </c>
      <c r="G62" s="11">
        <v>28</v>
      </c>
      <c r="H62" s="11">
        <v>27</v>
      </c>
      <c r="I62" s="11" t="s">
        <v>132</v>
      </c>
      <c r="J62" s="11">
        <v>17789889947</v>
      </c>
      <c r="K62" s="11"/>
      <c r="L62" s="1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ht="19.5" customHeight="1" spans="1:22">
      <c r="A63" s="12"/>
      <c r="B63" s="9" t="s">
        <v>133</v>
      </c>
      <c r="C63" s="11" t="s">
        <v>14</v>
      </c>
      <c r="D63" s="13"/>
      <c r="E63" s="11">
        <v>23</v>
      </c>
      <c r="F63" s="11">
        <v>35</v>
      </c>
      <c r="G63" s="11">
        <v>21</v>
      </c>
      <c r="H63" s="11">
        <v>37</v>
      </c>
      <c r="I63" s="11" t="s">
        <v>132</v>
      </c>
      <c r="J63" s="11">
        <v>17789889947</v>
      </c>
      <c r="K63" s="11"/>
      <c r="L63" s="1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ht="19.5" customHeight="1" spans="1:22">
      <c r="A64" s="12"/>
      <c r="B64" s="9" t="s">
        <v>134</v>
      </c>
      <c r="C64" s="11" t="s">
        <v>14</v>
      </c>
      <c r="D64" s="13"/>
      <c r="E64" s="11">
        <v>16</v>
      </c>
      <c r="F64" s="11">
        <v>43</v>
      </c>
      <c r="G64" s="11">
        <v>28</v>
      </c>
      <c r="H64" s="11">
        <v>31</v>
      </c>
      <c r="I64" s="15" t="s">
        <v>135</v>
      </c>
      <c r="J64" s="11">
        <v>15120716320</v>
      </c>
      <c r="K64" s="11"/>
      <c r="L64" s="1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ht="16.5" spans="1:22">
      <c r="A65" s="12"/>
      <c r="B65" s="16" t="s">
        <v>126</v>
      </c>
      <c r="C65" s="16" t="s">
        <v>136</v>
      </c>
      <c r="D65" s="10">
        <v>903</v>
      </c>
      <c r="E65" s="17">
        <v>9</v>
      </c>
      <c r="F65" s="17">
        <v>200</v>
      </c>
      <c r="G65" s="17">
        <v>130</v>
      </c>
      <c r="H65" s="17">
        <v>79</v>
      </c>
      <c r="I65" s="11" t="s">
        <v>137</v>
      </c>
      <c r="J65" s="11">
        <v>13278953231</v>
      </c>
      <c r="K65" s="11" t="s">
        <v>137</v>
      </c>
      <c r="L65" s="31" t="s">
        <v>138</v>
      </c>
      <c r="M65" s="1"/>
      <c r="N65" s="1"/>
      <c r="O65" s="1"/>
      <c r="P65" s="1"/>
      <c r="Q65" s="1"/>
      <c r="R65" s="1"/>
      <c r="S65" s="1"/>
      <c r="T65" s="1"/>
      <c r="U65" s="1"/>
      <c r="V65" s="1"/>
    </row>
    <row r="66" ht="16.5" spans="1:22">
      <c r="A66" s="12"/>
      <c r="B66" s="16" t="s">
        <v>139</v>
      </c>
      <c r="C66" s="16" t="s">
        <v>136</v>
      </c>
      <c r="D66" s="13"/>
      <c r="E66" s="17">
        <v>35</v>
      </c>
      <c r="F66" s="17">
        <v>200</v>
      </c>
      <c r="G66" s="17">
        <v>133</v>
      </c>
      <c r="H66" s="17">
        <v>102</v>
      </c>
      <c r="I66" s="11" t="s">
        <v>140</v>
      </c>
      <c r="J66" s="11">
        <v>13807545951</v>
      </c>
      <c r="K66" s="11"/>
      <c r="L66" s="1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ht="16.5" spans="1:22">
      <c r="A67" s="12"/>
      <c r="B67" s="16" t="s">
        <v>141</v>
      </c>
      <c r="C67" s="16" t="s">
        <v>136</v>
      </c>
      <c r="D67" s="13"/>
      <c r="E67" s="17">
        <v>36</v>
      </c>
      <c r="F67" s="17">
        <v>88</v>
      </c>
      <c r="G67" s="17">
        <v>43</v>
      </c>
      <c r="H67" s="17">
        <v>81</v>
      </c>
      <c r="I67" s="11" t="s">
        <v>142</v>
      </c>
      <c r="J67" s="11">
        <v>18289793392</v>
      </c>
      <c r="K67" s="11"/>
      <c r="L67" s="1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ht="16.5" spans="1:22">
      <c r="A68" s="12"/>
      <c r="B68" s="16" t="s">
        <v>62</v>
      </c>
      <c r="C68" s="16" t="s">
        <v>136</v>
      </c>
      <c r="D68" s="13"/>
      <c r="E68" s="17">
        <v>27</v>
      </c>
      <c r="F68" s="17">
        <v>73</v>
      </c>
      <c r="G68" s="17">
        <v>39</v>
      </c>
      <c r="H68" s="17">
        <v>61</v>
      </c>
      <c r="I68" s="11" t="s">
        <v>143</v>
      </c>
      <c r="J68" s="11">
        <v>18289851679</v>
      </c>
      <c r="K68" s="11"/>
      <c r="L68" s="1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ht="16.5" spans="1:22">
      <c r="A69" s="12"/>
      <c r="B69" s="16" t="s">
        <v>144</v>
      </c>
      <c r="C69" s="16" t="s">
        <v>136</v>
      </c>
      <c r="D69" s="13"/>
      <c r="E69" s="17">
        <v>18</v>
      </c>
      <c r="F69" s="17">
        <v>97</v>
      </c>
      <c r="G69" s="17">
        <v>50</v>
      </c>
      <c r="H69" s="17">
        <v>65</v>
      </c>
      <c r="I69" s="11" t="s">
        <v>145</v>
      </c>
      <c r="J69" s="11">
        <v>13897971194</v>
      </c>
      <c r="K69" s="11"/>
      <c r="L69" s="1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ht="16.5" spans="1:22">
      <c r="A70" s="12"/>
      <c r="B70" s="9" t="s">
        <v>146</v>
      </c>
      <c r="C70" s="11" t="s">
        <v>136</v>
      </c>
      <c r="D70" s="13"/>
      <c r="E70" s="11">
        <v>29</v>
      </c>
      <c r="F70" s="11">
        <v>39</v>
      </c>
      <c r="G70" s="11">
        <v>68</v>
      </c>
      <c r="H70" s="11">
        <v>0</v>
      </c>
      <c r="I70" s="11" t="s">
        <v>147</v>
      </c>
      <c r="J70" s="11">
        <v>18289538971</v>
      </c>
      <c r="K70" s="11"/>
      <c r="L70" s="1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ht="16.5" spans="1:22">
      <c r="A71" s="12"/>
      <c r="B71" s="9" t="s">
        <v>148</v>
      </c>
      <c r="C71" s="11" t="s">
        <v>136</v>
      </c>
      <c r="D71" s="13"/>
      <c r="E71" s="11">
        <v>23</v>
      </c>
      <c r="F71" s="11">
        <v>30</v>
      </c>
      <c r="G71" s="11">
        <v>53</v>
      </c>
      <c r="H71" s="11">
        <v>0</v>
      </c>
      <c r="I71" s="11" t="s">
        <v>147</v>
      </c>
      <c r="J71" s="11">
        <v>18289538971</v>
      </c>
      <c r="K71" s="11"/>
      <c r="L71" s="1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ht="16.5" spans="1:22">
      <c r="A72" s="9" t="s">
        <v>149</v>
      </c>
      <c r="B72" s="9" t="s">
        <v>150</v>
      </c>
      <c r="C72" s="11" t="s">
        <v>14</v>
      </c>
      <c r="D72" s="10">
        <v>76</v>
      </c>
      <c r="E72" s="11">
        <v>24</v>
      </c>
      <c r="F72" s="11">
        <v>52</v>
      </c>
      <c r="G72" s="11">
        <v>76</v>
      </c>
      <c r="H72" s="11">
        <v>0</v>
      </c>
      <c r="I72" s="11" t="s">
        <v>151</v>
      </c>
      <c r="J72" s="11">
        <v>13036001458</v>
      </c>
      <c r="K72" s="11" t="s">
        <v>151</v>
      </c>
      <c r="L72" s="11">
        <v>13036001458</v>
      </c>
      <c r="M72" s="1"/>
      <c r="N72" s="1"/>
      <c r="O72" s="1"/>
      <c r="P72" s="1"/>
      <c r="Q72" s="1"/>
      <c r="R72" s="1"/>
      <c r="S72" s="1"/>
      <c r="T72" s="1"/>
      <c r="U72" s="1"/>
      <c r="V72" s="1"/>
    </row>
    <row r="73" ht="16.5" spans="1:22">
      <c r="A73" s="12"/>
      <c r="B73" s="9" t="s">
        <v>152</v>
      </c>
      <c r="C73" s="11" t="s">
        <v>14</v>
      </c>
      <c r="D73" s="23">
        <v>78</v>
      </c>
      <c r="E73" s="11">
        <v>46</v>
      </c>
      <c r="F73" s="11">
        <v>32</v>
      </c>
      <c r="G73" s="11">
        <v>78</v>
      </c>
      <c r="H73" s="11">
        <v>0</v>
      </c>
      <c r="I73" s="11" t="s">
        <v>153</v>
      </c>
      <c r="J73" s="11">
        <v>13976488156</v>
      </c>
      <c r="K73" s="11" t="s">
        <v>153</v>
      </c>
      <c r="L73" s="11">
        <v>13976488156</v>
      </c>
      <c r="M73" s="1"/>
      <c r="N73" s="1"/>
      <c r="O73" s="1"/>
      <c r="P73" s="1"/>
      <c r="Q73" s="1"/>
      <c r="R73" s="1"/>
      <c r="S73" s="1"/>
      <c r="T73" s="1"/>
      <c r="U73" s="1"/>
      <c r="V73" s="1"/>
    </row>
    <row r="74" ht="30.75" customHeight="1" spans="1:22">
      <c r="A74" s="9" t="s">
        <v>154</v>
      </c>
      <c r="B74" s="14" t="s">
        <v>155</v>
      </c>
      <c r="C74" s="11" t="s">
        <v>14</v>
      </c>
      <c r="D74" s="24">
        <v>108</v>
      </c>
      <c r="E74" s="9">
        <v>34</v>
      </c>
      <c r="F74" s="9">
        <v>74</v>
      </c>
      <c r="G74" s="9">
        <v>10</v>
      </c>
      <c r="H74" s="9">
        <v>98</v>
      </c>
      <c r="I74" s="14" t="s">
        <v>156</v>
      </c>
      <c r="J74" s="9">
        <v>18289960962</v>
      </c>
      <c r="K74" s="9" t="s">
        <v>156</v>
      </c>
      <c r="L74" s="9">
        <v>18289960962</v>
      </c>
      <c r="M74" s="1"/>
      <c r="N74" s="1"/>
      <c r="O74" s="1"/>
      <c r="P74" s="1"/>
      <c r="Q74" s="1"/>
      <c r="R74" s="1"/>
      <c r="S74" s="1"/>
      <c r="T74" s="1"/>
      <c r="U74" s="1"/>
      <c r="V74" s="1"/>
    </row>
    <row r="75" ht="16.5" spans="1:22">
      <c r="A75" s="11"/>
      <c r="B75" s="25" t="s">
        <v>157</v>
      </c>
      <c r="C75" s="25"/>
      <c r="D75" s="26">
        <v>4809</v>
      </c>
      <c r="E75" s="26">
        <v>1859</v>
      </c>
      <c r="F75" s="26">
        <v>2950</v>
      </c>
      <c r="G75" s="26">
        <v>2293</v>
      </c>
      <c r="H75" s="26">
        <f>D75-G75</f>
        <v>2516</v>
      </c>
      <c r="I75" s="32"/>
      <c r="J75" s="32"/>
      <c r="K75" s="32"/>
      <c r="L75" s="32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ht="17.25" customHeight="1" spans="1:22">
      <c r="A76" s="27" t="s">
        <v>158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ht="17.25" spans="1:22">
      <c r="A77" s="28"/>
      <c r="B77" s="29"/>
      <c r="C77" s="28"/>
      <c r="D77" s="28"/>
      <c r="E77" s="28"/>
      <c r="F77" s="28"/>
      <c r="G77" s="28"/>
      <c r="H77" s="28"/>
      <c r="I77" s="28"/>
      <c r="J77" s="28"/>
      <c r="K77" s="33"/>
      <c r="L77" s="33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ht="17.25" spans="1:22">
      <c r="A78" s="28"/>
      <c r="B78" s="29"/>
      <c r="C78" s="28"/>
      <c r="D78" s="28"/>
      <c r="E78" s="28"/>
      <c r="F78" s="28"/>
      <c r="G78" s="28"/>
      <c r="H78" s="28"/>
      <c r="I78" s="28"/>
      <c r="J78" s="28"/>
      <c r="K78" s="33"/>
      <c r="L78" s="33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ht="17.25" spans="1:22">
      <c r="A79" s="28"/>
      <c r="B79" s="29"/>
      <c r="C79" s="28"/>
      <c r="D79" s="28"/>
      <c r="E79" s="28"/>
      <c r="F79" s="28"/>
      <c r="G79" s="28"/>
      <c r="H79" s="28"/>
      <c r="I79" s="28"/>
      <c r="J79" s="28"/>
      <c r="K79" s="33"/>
      <c r="L79" s="33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ht="17.25" spans="1:22">
      <c r="A80" s="28"/>
      <c r="B80" s="29"/>
      <c r="C80" s="28"/>
      <c r="D80" s="28"/>
      <c r="E80" s="28"/>
      <c r="F80" s="28"/>
      <c r="G80" s="28"/>
      <c r="H80" s="28"/>
      <c r="I80" s="28"/>
      <c r="J80" s="28"/>
      <c r="K80" s="33"/>
      <c r="L80" s="33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ht="17.25" spans="1:22">
      <c r="A81" s="28"/>
      <c r="B81" s="30"/>
      <c r="C81" s="28"/>
      <c r="D81" s="28"/>
      <c r="E81" s="28"/>
      <c r="F81" s="28"/>
      <c r="G81" s="28"/>
      <c r="H81" s="28"/>
      <c r="I81" s="28"/>
      <c r="J81" s="28"/>
      <c r="K81" s="33"/>
      <c r="L81" s="33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ht="17.25" spans="1:22">
      <c r="A82" s="28"/>
      <c r="B82" s="29"/>
      <c r="C82" s="28"/>
      <c r="D82" s="28"/>
      <c r="E82" s="28"/>
      <c r="F82" s="28"/>
      <c r="G82" s="28"/>
      <c r="H82" s="28"/>
      <c r="I82" s="28"/>
      <c r="J82" s="28"/>
      <c r="K82" s="33"/>
      <c r="L82" s="33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ht="17.25" spans="1:22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33"/>
      <c r="L83" s="33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ht="17.25" spans="1:22">
      <c r="A84" s="28"/>
      <c r="B84" s="29"/>
      <c r="C84" s="28"/>
      <c r="D84" s="28"/>
      <c r="E84" s="28"/>
      <c r="F84" s="28"/>
      <c r="G84" s="28"/>
      <c r="H84" s="28"/>
      <c r="I84" s="28"/>
      <c r="J84" s="28"/>
      <c r="K84" s="33"/>
      <c r="L84" s="33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ht="17.25" spans="1:22">
      <c r="A85" s="28"/>
      <c r="B85" s="29"/>
      <c r="C85" s="28"/>
      <c r="D85" s="28"/>
      <c r="E85" s="28"/>
      <c r="F85" s="28"/>
      <c r="G85" s="28"/>
      <c r="H85" s="28"/>
      <c r="I85" s="28"/>
      <c r="J85" s="28"/>
      <c r="K85" s="33"/>
      <c r="L85" s="33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ht="17.25" spans="1:22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33"/>
      <c r="L86" s="33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ht="17.25" spans="1:22">
      <c r="A87" s="28"/>
      <c r="B87" s="29"/>
      <c r="C87" s="28"/>
      <c r="D87" s="28"/>
      <c r="E87" s="28"/>
      <c r="F87" s="28"/>
      <c r="G87" s="28"/>
      <c r="H87" s="28"/>
      <c r="I87" s="28"/>
      <c r="J87" s="28"/>
      <c r="K87" s="33"/>
      <c r="L87" s="33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ht="17.25" spans="1:22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33"/>
      <c r="L88" s="33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ht="17.25" spans="1:22">
      <c r="A89" s="28"/>
      <c r="B89" s="29"/>
      <c r="C89" s="28"/>
      <c r="D89" s="28"/>
      <c r="E89" s="28"/>
      <c r="F89" s="28"/>
      <c r="G89" s="28"/>
      <c r="H89" s="28"/>
      <c r="I89" s="28"/>
      <c r="J89" s="28"/>
      <c r="K89" s="33"/>
      <c r="L89" s="33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ht="17.25" spans="1:22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33"/>
      <c r="L90" s="33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ht="17.25" spans="1:22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33"/>
      <c r="L91" s="33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ht="17.25" spans="1:22">
      <c r="A92" s="28"/>
      <c r="B92" s="29"/>
      <c r="C92" s="28"/>
      <c r="D92" s="28"/>
      <c r="E92" s="28"/>
      <c r="F92" s="28"/>
      <c r="G92" s="28"/>
      <c r="H92" s="28"/>
      <c r="I92" s="28"/>
      <c r="J92" s="28"/>
      <c r="K92" s="33"/>
      <c r="L92" s="33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ht="17.25" spans="1:22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33"/>
      <c r="L93" s="33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ht="17.25" spans="1:22">
      <c r="A94" s="28"/>
      <c r="B94" s="29"/>
      <c r="C94" s="28"/>
      <c r="D94" s="28"/>
      <c r="E94" s="28"/>
      <c r="F94" s="28"/>
      <c r="G94" s="28"/>
      <c r="H94" s="28"/>
      <c r="I94" s="28"/>
      <c r="J94" s="28"/>
      <c r="K94" s="33"/>
      <c r="L94" s="33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ht="17.25" spans="1:22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33"/>
      <c r="L95" s="33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ht="17.25" spans="1:22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33"/>
      <c r="L96" s="33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ht="17.25" spans="1:22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33"/>
      <c r="L97" s="33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ht="17.25" spans="1:22">
      <c r="A98" s="28"/>
      <c r="B98" s="29"/>
      <c r="C98" s="28"/>
      <c r="D98" s="28"/>
      <c r="E98" s="28"/>
      <c r="F98" s="28"/>
      <c r="G98" s="28"/>
      <c r="H98" s="28"/>
      <c r="I98" s="28"/>
      <c r="J98" s="28"/>
      <c r="K98" s="33"/>
      <c r="L98" s="33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ht="17.25" spans="1:22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33"/>
      <c r="L99" s="33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ht="17.25" spans="1:22">
      <c r="A100" s="28"/>
      <c r="B100" s="29"/>
      <c r="C100" s="28"/>
      <c r="D100" s="28"/>
      <c r="E100" s="28"/>
      <c r="F100" s="28"/>
      <c r="G100" s="28"/>
      <c r="H100" s="28"/>
      <c r="I100" s="28"/>
      <c r="J100" s="28"/>
      <c r="K100" s="33"/>
      <c r="L100" s="33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ht="17.25" spans="1:22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33"/>
      <c r="L101" s="33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ht="17.25" spans="1:22">
      <c r="A102" s="28"/>
      <c r="B102" s="29"/>
      <c r="C102" s="28"/>
      <c r="D102" s="28"/>
      <c r="E102" s="28"/>
      <c r="F102" s="28"/>
      <c r="G102" s="28"/>
      <c r="H102" s="28"/>
      <c r="I102" s="28"/>
      <c r="J102" s="28"/>
      <c r="K102" s="33"/>
      <c r="L102" s="33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ht="17.25" spans="1:22">
      <c r="A103" s="28"/>
      <c r="B103" s="29"/>
      <c r="C103" s="28"/>
      <c r="D103" s="28"/>
      <c r="E103" s="28"/>
      <c r="F103" s="28"/>
      <c r="G103" s="28"/>
      <c r="H103" s="28"/>
      <c r="I103" s="28"/>
      <c r="J103" s="28"/>
      <c r="K103" s="33"/>
      <c r="L103" s="33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ht="17.25" spans="1:22">
      <c r="A104" s="28"/>
      <c r="B104" s="29"/>
      <c r="C104" s="28"/>
      <c r="D104" s="28"/>
      <c r="E104" s="28"/>
      <c r="F104" s="28"/>
      <c r="G104" s="28"/>
      <c r="H104" s="28"/>
      <c r="I104" s="28"/>
      <c r="J104" s="28"/>
      <c r="K104" s="33"/>
      <c r="L104" s="33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ht="17.25" spans="1:22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33"/>
      <c r="L105" s="33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ht="17.25" spans="1:22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33"/>
      <c r="L106" s="33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ht="17.25" spans="1:22">
      <c r="A107" s="28"/>
      <c r="B107" s="29"/>
      <c r="C107" s="28"/>
      <c r="D107" s="28"/>
      <c r="E107" s="28"/>
      <c r="F107" s="28"/>
      <c r="G107" s="28"/>
      <c r="H107" s="28"/>
      <c r="I107" s="28"/>
      <c r="J107" s="28"/>
      <c r="K107" s="33"/>
      <c r="L107" s="33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ht="17.25" spans="1:22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33"/>
      <c r="L108" s="33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ht="17.25" spans="1:22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33"/>
      <c r="L109" s="33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ht="17.25" spans="1:22">
      <c r="A110" s="28"/>
      <c r="B110" s="29"/>
      <c r="C110" s="28"/>
      <c r="D110" s="28"/>
      <c r="E110" s="28"/>
      <c r="F110" s="28"/>
      <c r="G110" s="28"/>
      <c r="H110" s="28"/>
      <c r="I110" s="28"/>
      <c r="J110" s="28"/>
      <c r="K110" s="33"/>
      <c r="L110" s="33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ht="17.25" spans="1:22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33"/>
      <c r="L111" s="33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ht="17.25" spans="1:22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33"/>
      <c r="L112" s="33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ht="17.25" spans="1:22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33"/>
      <c r="L113" s="33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ht="17.25" spans="1:22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33"/>
      <c r="L114" s="33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ht="17.25" spans="1:22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33"/>
      <c r="L115" s="33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ht="17.25" spans="1:22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33"/>
      <c r="L116" s="33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ht="17.25" spans="1:22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33"/>
      <c r="L117" s="33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ht="17.25" spans="1:22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33"/>
      <c r="L118" s="33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ht="17.25" spans="1:22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33"/>
      <c r="L119" s="33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ht="17.25" spans="1:22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33"/>
      <c r="L120" s="33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ht="17.25" spans="1:22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33"/>
      <c r="L121" s="33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ht="17.25" spans="1:22">
      <c r="A122" s="28"/>
      <c r="B122" s="29"/>
      <c r="C122" s="28"/>
      <c r="D122" s="28"/>
      <c r="E122" s="28"/>
      <c r="F122" s="28"/>
      <c r="G122" s="28"/>
      <c r="H122" s="28"/>
      <c r="I122" s="28"/>
      <c r="J122" s="28"/>
      <c r="K122" s="33"/>
      <c r="L122" s="33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ht="17.25" spans="1:22">
      <c r="A123" s="28"/>
      <c r="B123" s="29"/>
      <c r="C123" s="28"/>
      <c r="D123" s="28"/>
      <c r="E123" s="28"/>
      <c r="F123" s="28"/>
      <c r="G123" s="28"/>
      <c r="H123" s="28"/>
      <c r="I123" s="28"/>
      <c r="J123" s="28"/>
      <c r="K123" s="33"/>
      <c r="L123" s="33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ht="17.25" spans="1:22">
      <c r="A124" s="28"/>
      <c r="B124" s="29"/>
      <c r="C124" s="28"/>
      <c r="D124" s="28"/>
      <c r="E124" s="28"/>
      <c r="F124" s="28"/>
      <c r="G124" s="28"/>
      <c r="H124" s="28"/>
      <c r="I124" s="28"/>
      <c r="J124" s="28"/>
      <c r="K124" s="33"/>
      <c r="L124" s="33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ht="17.25" spans="1:22">
      <c r="A125" s="28"/>
      <c r="B125" s="29"/>
      <c r="C125" s="28"/>
      <c r="D125" s="28"/>
      <c r="E125" s="28"/>
      <c r="F125" s="28"/>
      <c r="G125" s="28"/>
      <c r="H125" s="28"/>
      <c r="I125" s="28"/>
      <c r="J125" s="28"/>
      <c r="K125" s="33"/>
      <c r="L125" s="33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ht="17.25" spans="1:22">
      <c r="A126" s="28"/>
      <c r="B126" s="29"/>
      <c r="C126" s="28"/>
      <c r="D126" s="28"/>
      <c r="E126" s="28"/>
      <c r="F126" s="28"/>
      <c r="G126" s="28"/>
      <c r="H126" s="28"/>
      <c r="I126" s="28"/>
      <c r="J126" s="28"/>
      <c r="K126" s="33"/>
      <c r="L126" s="33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ht="17.25" spans="1:22">
      <c r="A127" s="28"/>
      <c r="B127" s="29"/>
      <c r="C127" s="28"/>
      <c r="D127" s="28"/>
      <c r="E127" s="28"/>
      <c r="F127" s="28"/>
      <c r="G127" s="28"/>
      <c r="H127" s="28"/>
      <c r="I127" s="28"/>
      <c r="J127" s="28"/>
      <c r="K127" s="33"/>
      <c r="L127" s="33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ht="17.25" spans="1:22">
      <c r="A128" s="28"/>
      <c r="B128" s="29"/>
      <c r="C128" s="28"/>
      <c r="D128" s="28"/>
      <c r="E128" s="28"/>
      <c r="F128" s="28"/>
      <c r="G128" s="28"/>
      <c r="H128" s="28"/>
      <c r="I128" s="28"/>
      <c r="J128" s="28"/>
      <c r="K128" s="33"/>
      <c r="L128" s="33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ht="17.25" spans="1:22">
      <c r="A129" s="28"/>
      <c r="B129" s="29"/>
      <c r="C129" s="28"/>
      <c r="D129" s="28"/>
      <c r="E129" s="28"/>
      <c r="F129" s="28"/>
      <c r="G129" s="28"/>
      <c r="H129" s="28"/>
      <c r="I129" s="28"/>
      <c r="J129" s="28"/>
      <c r="K129" s="33"/>
      <c r="L129" s="33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ht="17.25" spans="1:22">
      <c r="A130" s="28"/>
      <c r="B130" s="29"/>
      <c r="C130" s="28"/>
      <c r="D130" s="28"/>
      <c r="E130" s="28"/>
      <c r="F130" s="28"/>
      <c r="G130" s="28"/>
      <c r="H130" s="28"/>
      <c r="I130" s="28"/>
      <c r="J130" s="28"/>
      <c r="K130" s="33"/>
      <c r="L130" s="33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ht="17.25" spans="1:22">
      <c r="A131" s="28"/>
      <c r="B131" s="29"/>
      <c r="C131" s="28"/>
      <c r="D131" s="28"/>
      <c r="E131" s="28"/>
      <c r="F131" s="28"/>
      <c r="G131" s="28"/>
      <c r="H131" s="28"/>
      <c r="I131" s="28"/>
      <c r="J131" s="28"/>
      <c r="K131" s="33"/>
      <c r="L131" s="33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ht="17.25" spans="1:22">
      <c r="A132" s="28"/>
      <c r="B132" s="29"/>
      <c r="C132" s="28"/>
      <c r="D132" s="28"/>
      <c r="E132" s="28"/>
      <c r="F132" s="28"/>
      <c r="G132" s="28"/>
      <c r="H132" s="28"/>
      <c r="I132" s="28"/>
      <c r="J132" s="28"/>
      <c r="K132" s="33"/>
      <c r="L132" s="33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ht="17.25" spans="1:22">
      <c r="A133" s="28"/>
      <c r="B133" s="29"/>
      <c r="C133" s="28"/>
      <c r="D133" s="28"/>
      <c r="E133" s="28"/>
      <c r="F133" s="28"/>
      <c r="G133" s="28"/>
      <c r="H133" s="28"/>
      <c r="I133" s="28"/>
      <c r="J133" s="28"/>
      <c r="K133" s="33"/>
      <c r="L133" s="33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ht="17.25" spans="1:22">
      <c r="A134" s="28"/>
      <c r="B134" s="29"/>
      <c r="C134" s="28"/>
      <c r="D134" s="28"/>
      <c r="E134" s="28"/>
      <c r="F134" s="28"/>
      <c r="G134" s="28"/>
      <c r="H134" s="28"/>
      <c r="I134" s="28"/>
      <c r="J134" s="28"/>
      <c r="K134" s="33"/>
      <c r="L134" s="33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ht="17.25" spans="1:22">
      <c r="A135" s="28"/>
      <c r="B135" s="29"/>
      <c r="C135" s="28"/>
      <c r="D135" s="28"/>
      <c r="E135" s="28"/>
      <c r="F135" s="28"/>
      <c r="G135" s="28"/>
      <c r="H135" s="28"/>
      <c r="I135" s="28"/>
      <c r="J135" s="28"/>
      <c r="K135" s="33"/>
      <c r="L135" s="33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ht="17.25" spans="1:22">
      <c r="A136" s="28"/>
      <c r="B136" s="29"/>
      <c r="C136" s="28"/>
      <c r="D136" s="28"/>
      <c r="E136" s="28"/>
      <c r="F136" s="28"/>
      <c r="G136" s="28"/>
      <c r="H136" s="28"/>
      <c r="I136" s="28"/>
      <c r="J136" s="28"/>
      <c r="K136" s="33"/>
      <c r="L136" s="33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ht="17.25" spans="1:22">
      <c r="A137" s="28"/>
      <c r="B137" s="29"/>
      <c r="C137" s="28"/>
      <c r="D137" s="28"/>
      <c r="E137" s="28"/>
      <c r="F137" s="28"/>
      <c r="G137" s="28"/>
      <c r="H137" s="28"/>
      <c r="I137" s="28"/>
      <c r="J137" s="28"/>
      <c r="K137" s="33"/>
      <c r="L137" s="33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ht="17.25" spans="1:22">
      <c r="A138" s="28"/>
      <c r="B138" s="29"/>
      <c r="C138" s="28"/>
      <c r="D138" s="28"/>
      <c r="E138" s="28"/>
      <c r="F138" s="28"/>
      <c r="G138" s="28"/>
      <c r="H138" s="28"/>
      <c r="I138" s="28"/>
      <c r="J138" s="28"/>
      <c r="K138" s="33"/>
      <c r="L138" s="33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ht="17.25" spans="1:22">
      <c r="A139" s="28"/>
      <c r="B139" s="29"/>
      <c r="C139" s="28"/>
      <c r="D139" s="28"/>
      <c r="E139" s="28"/>
      <c r="F139" s="28"/>
      <c r="G139" s="28"/>
      <c r="H139" s="28"/>
      <c r="I139" s="28"/>
      <c r="J139" s="28"/>
      <c r="K139" s="33"/>
      <c r="L139" s="33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ht="17.25" spans="1:22">
      <c r="A140" s="28"/>
      <c r="B140" s="29"/>
      <c r="C140" s="28"/>
      <c r="D140" s="28"/>
      <c r="E140" s="28"/>
      <c r="F140" s="28"/>
      <c r="G140" s="28"/>
      <c r="H140" s="28"/>
      <c r="I140" s="28"/>
      <c r="J140" s="28"/>
      <c r="K140" s="33"/>
      <c r="L140" s="33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ht="17.25" spans="1:22">
      <c r="A141" s="28"/>
      <c r="B141" s="29"/>
      <c r="C141" s="28"/>
      <c r="D141" s="28"/>
      <c r="E141" s="28"/>
      <c r="F141" s="28"/>
      <c r="G141" s="28"/>
      <c r="H141" s="28"/>
      <c r="I141" s="28"/>
      <c r="J141" s="28"/>
      <c r="K141" s="33"/>
      <c r="L141" s="33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ht="17.25" spans="1:22">
      <c r="A142" s="28"/>
      <c r="B142" s="29"/>
      <c r="C142" s="28"/>
      <c r="D142" s="28"/>
      <c r="E142" s="28"/>
      <c r="F142" s="28"/>
      <c r="G142" s="28"/>
      <c r="H142" s="28"/>
      <c r="I142" s="28"/>
      <c r="J142" s="28"/>
      <c r="K142" s="33"/>
      <c r="L142" s="33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ht="17.25" spans="1:22">
      <c r="A143" s="28"/>
      <c r="B143" s="29"/>
      <c r="C143" s="28"/>
      <c r="D143" s="28"/>
      <c r="E143" s="28"/>
      <c r="F143" s="28"/>
      <c r="G143" s="28"/>
      <c r="H143" s="28"/>
      <c r="I143" s="28"/>
      <c r="J143" s="28"/>
      <c r="K143" s="33"/>
      <c r="L143" s="33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ht="17.25" spans="1:22">
      <c r="A144" s="28"/>
      <c r="B144" s="29"/>
      <c r="C144" s="28"/>
      <c r="D144" s="28"/>
      <c r="E144" s="28"/>
      <c r="F144" s="28"/>
      <c r="G144" s="28"/>
      <c r="H144" s="28"/>
      <c r="I144" s="28"/>
      <c r="J144" s="28"/>
      <c r="K144" s="33"/>
      <c r="L144" s="33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ht="17.25" spans="1:22">
      <c r="A145" s="28"/>
      <c r="B145" s="29"/>
      <c r="C145" s="28"/>
      <c r="D145" s="28"/>
      <c r="E145" s="28"/>
      <c r="F145" s="28"/>
      <c r="G145" s="28"/>
      <c r="H145" s="28"/>
      <c r="I145" s="28"/>
      <c r="J145" s="28"/>
      <c r="K145" s="33"/>
      <c r="L145" s="33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ht="17.25" spans="1:22">
      <c r="A146" s="28"/>
      <c r="B146" s="29"/>
      <c r="C146" s="28"/>
      <c r="D146" s="28"/>
      <c r="E146" s="28"/>
      <c r="F146" s="28"/>
      <c r="G146" s="28"/>
      <c r="H146" s="28"/>
      <c r="I146" s="28"/>
      <c r="J146" s="28"/>
      <c r="K146" s="33"/>
      <c r="L146" s="33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ht="17.25" spans="1:22">
      <c r="A147" s="28"/>
      <c r="B147" s="29"/>
      <c r="C147" s="28"/>
      <c r="D147" s="28"/>
      <c r="E147" s="28"/>
      <c r="F147" s="28"/>
      <c r="G147" s="28"/>
      <c r="H147" s="28"/>
      <c r="I147" s="28"/>
      <c r="J147" s="28"/>
      <c r="K147" s="33"/>
      <c r="L147" s="33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ht="17.25" spans="1:22">
      <c r="A148" s="28"/>
      <c r="B148" s="29"/>
      <c r="C148" s="28"/>
      <c r="D148" s="28"/>
      <c r="E148" s="28"/>
      <c r="F148" s="28"/>
      <c r="G148" s="28"/>
      <c r="H148" s="28"/>
      <c r="I148" s="28"/>
      <c r="J148" s="28"/>
      <c r="K148" s="33"/>
      <c r="L148" s="33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ht="17.25" spans="1:22">
      <c r="A149" s="28"/>
      <c r="B149" s="29"/>
      <c r="C149" s="28"/>
      <c r="D149" s="28"/>
      <c r="E149" s="28"/>
      <c r="F149" s="28"/>
      <c r="G149" s="28"/>
      <c r="H149" s="28"/>
      <c r="I149" s="28"/>
      <c r="J149" s="28"/>
      <c r="K149" s="33"/>
      <c r="L149" s="33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ht="17.25" spans="1:22">
      <c r="A150" s="28"/>
      <c r="B150" s="29"/>
      <c r="C150" s="28"/>
      <c r="D150" s="28"/>
      <c r="E150" s="28"/>
      <c r="F150" s="28"/>
      <c r="G150" s="28"/>
      <c r="H150" s="28"/>
      <c r="I150" s="28"/>
      <c r="J150" s="28"/>
      <c r="K150" s="33"/>
      <c r="L150" s="33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ht="17.25" spans="1:22">
      <c r="A151" s="28"/>
      <c r="B151" s="29"/>
      <c r="C151" s="28"/>
      <c r="D151" s="28"/>
      <c r="E151" s="28"/>
      <c r="F151" s="28"/>
      <c r="G151" s="28"/>
      <c r="H151" s="28"/>
      <c r="I151" s="28"/>
      <c r="J151" s="28"/>
      <c r="K151" s="33"/>
      <c r="L151" s="33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ht="17.25" spans="1:22">
      <c r="A152" s="28"/>
      <c r="B152" s="29"/>
      <c r="C152" s="28"/>
      <c r="D152" s="28"/>
      <c r="E152" s="28"/>
      <c r="F152" s="28"/>
      <c r="G152" s="28"/>
      <c r="H152" s="28"/>
      <c r="I152" s="28"/>
      <c r="J152" s="28"/>
      <c r="K152" s="33"/>
      <c r="L152" s="33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ht="17.25" spans="1:22">
      <c r="A153" s="28"/>
      <c r="B153" s="29"/>
      <c r="C153" s="28"/>
      <c r="D153" s="28"/>
      <c r="E153" s="28"/>
      <c r="F153" s="28"/>
      <c r="G153" s="28"/>
      <c r="H153" s="28"/>
      <c r="I153" s="28"/>
      <c r="J153" s="28"/>
      <c r="K153" s="33"/>
      <c r="L153" s="33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ht="17.25" spans="1:22">
      <c r="A154" s="28"/>
      <c r="B154" s="29"/>
      <c r="C154" s="28"/>
      <c r="D154" s="28"/>
      <c r="E154" s="28"/>
      <c r="F154" s="28"/>
      <c r="G154" s="28"/>
      <c r="H154" s="28"/>
      <c r="I154" s="28"/>
      <c r="J154" s="28"/>
      <c r="K154" s="33"/>
      <c r="L154" s="33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ht="17.25" spans="1:22">
      <c r="A155" s="28"/>
      <c r="B155" s="29"/>
      <c r="C155" s="28"/>
      <c r="D155" s="28"/>
      <c r="E155" s="28"/>
      <c r="F155" s="28"/>
      <c r="G155" s="28"/>
      <c r="H155" s="28"/>
      <c r="I155" s="28"/>
      <c r="J155" s="28"/>
      <c r="K155" s="33"/>
      <c r="L155" s="33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ht="17.25" spans="1:22">
      <c r="A156" s="28"/>
      <c r="B156" s="29"/>
      <c r="C156" s="28"/>
      <c r="D156" s="28"/>
      <c r="E156" s="28"/>
      <c r="F156" s="28"/>
      <c r="G156" s="28"/>
      <c r="H156" s="28"/>
      <c r="I156" s="28"/>
      <c r="J156" s="28"/>
      <c r="K156" s="33"/>
      <c r="L156" s="33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ht="17.25" spans="1:22">
      <c r="A157" s="28"/>
      <c r="B157" s="29"/>
      <c r="C157" s="28"/>
      <c r="D157" s="28"/>
      <c r="E157" s="28"/>
      <c r="F157" s="28"/>
      <c r="G157" s="28"/>
      <c r="H157" s="28"/>
      <c r="I157" s="28"/>
      <c r="J157" s="28"/>
      <c r="K157" s="33"/>
      <c r="L157" s="33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ht="17.25" spans="1:22">
      <c r="A158" s="28"/>
      <c r="B158" s="29"/>
      <c r="C158" s="28"/>
      <c r="D158" s="28"/>
      <c r="E158" s="28"/>
      <c r="F158" s="28"/>
      <c r="G158" s="28"/>
      <c r="H158" s="28"/>
      <c r="I158" s="28"/>
      <c r="J158" s="28"/>
      <c r="K158" s="33"/>
      <c r="L158" s="33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ht="17.25" spans="1:22">
      <c r="A159" s="28"/>
      <c r="B159" s="29"/>
      <c r="C159" s="28"/>
      <c r="D159" s="28"/>
      <c r="E159" s="28"/>
      <c r="F159" s="28"/>
      <c r="G159" s="28"/>
      <c r="H159" s="28"/>
      <c r="I159" s="28"/>
      <c r="J159" s="28"/>
      <c r="K159" s="33"/>
      <c r="L159" s="33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ht="17.25" spans="1:22">
      <c r="A160" s="28"/>
      <c r="B160" s="29"/>
      <c r="C160" s="28"/>
      <c r="D160" s="28"/>
      <c r="E160" s="28"/>
      <c r="F160" s="28"/>
      <c r="G160" s="28"/>
      <c r="H160" s="28"/>
      <c r="I160" s="28"/>
      <c r="J160" s="28"/>
      <c r="K160" s="33"/>
      <c r="L160" s="33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ht="17.25" spans="1:22">
      <c r="A161" s="28"/>
      <c r="B161" s="29"/>
      <c r="C161" s="28"/>
      <c r="D161" s="28"/>
      <c r="E161" s="28"/>
      <c r="F161" s="28"/>
      <c r="G161" s="28"/>
      <c r="H161" s="28"/>
      <c r="I161" s="28"/>
      <c r="J161" s="28"/>
      <c r="K161" s="33"/>
      <c r="L161" s="33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ht="17.25" spans="1:22">
      <c r="A162" s="28"/>
      <c r="B162" s="29"/>
      <c r="C162" s="28"/>
      <c r="D162" s="28"/>
      <c r="E162" s="28"/>
      <c r="F162" s="28"/>
      <c r="G162" s="28"/>
      <c r="H162" s="28"/>
      <c r="I162" s="28"/>
      <c r="J162" s="28"/>
      <c r="K162" s="33"/>
      <c r="L162" s="33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ht="17.25" spans="1:22">
      <c r="A163" s="28"/>
      <c r="B163" s="29"/>
      <c r="C163" s="28"/>
      <c r="D163" s="28"/>
      <c r="E163" s="28"/>
      <c r="F163" s="28"/>
      <c r="G163" s="28"/>
      <c r="H163" s="28"/>
      <c r="I163" s="28"/>
      <c r="J163" s="28"/>
      <c r="K163" s="33"/>
      <c r="L163" s="33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ht="17.25" spans="1:22">
      <c r="A164" s="28"/>
      <c r="B164" s="29"/>
      <c r="C164" s="28"/>
      <c r="D164" s="28"/>
      <c r="E164" s="28"/>
      <c r="F164" s="28"/>
      <c r="G164" s="28"/>
      <c r="H164" s="28"/>
      <c r="I164" s="28"/>
      <c r="J164" s="28"/>
      <c r="K164" s="33"/>
      <c r="L164" s="33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ht="17.25" spans="1:22">
      <c r="A165" s="28"/>
      <c r="B165" s="29"/>
      <c r="C165" s="28"/>
      <c r="D165" s="28"/>
      <c r="E165" s="28"/>
      <c r="F165" s="28"/>
      <c r="G165" s="28"/>
      <c r="H165" s="28"/>
      <c r="I165" s="28"/>
      <c r="J165" s="28"/>
      <c r="K165" s="33"/>
      <c r="L165" s="33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ht="17.25" spans="1:22">
      <c r="A166" s="28"/>
      <c r="B166" s="29"/>
      <c r="C166" s="28"/>
      <c r="D166" s="28"/>
      <c r="E166" s="28"/>
      <c r="F166" s="28"/>
      <c r="G166" s="28"/>
      <c r="H166" s="28"/>
      <c r="I166" s="28"/>
      <c r="J166" s="28"/>
      <c r="K166" s="33"/>
      <c r="L166" s="33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ht="17.25" spans="1:22">
      <c r="A167" s="28"/>
      <c r="B167" s="29"/>
      <c r="C167" s="28"/>
      <c r="D167" s="28"/>
      <c r="E167" s="28"/>
      <c r="F167" s="28"/>
      <c r="G167" s="28"/>
      <c r="H167" s="28"/>
      <c r="I167" s="28"/>
      <c r="J167" s="28"/>
      <c r="K167" s="33"/>
      <c r="L167" s="33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ht="17.25" spans="1:22">
      <c r="A168" s="28"/>
      <c r="B168" s="29"/>
      <c r="C168" s="28"/>
      <c r="D168" s="28"/>
      <c r="E168" s="28"/>
      <c r="F168" s="28"/>
      <c r="G168" s="28"/>
      <c r="H168" s="28"/>
      <c r="I168" s="28"/>
      <c r="J168" s="28"/>
      <c r="K168" s="33"/>
      <c r="L168" s="33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ht="17.25" spans="1:22">
      <c r="A169" s="28"/>
      <c r="B169" s="29"/>
      <c r="C169" s="28"/>
      <c r="D169" s="28"/>
      <c r="E169" s="28"/>
      <c r="F169" s="28"/>
      <c r="G169" s="28"/>
      <c r="H169" s="28"/>
      <c r="I169" s="28"/>
      <c r="J169" s="28"/>
      <c r="K169" s="33"/>
      <c r="L169" s="33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ht="17.25" spans="1:22">
      <c r="A170" s="28"/>
      <c r="B170" s="29"/>
      <c r="C170" s="28"/>
      <c r="D170" s="28"/>
      <c r="E170" s="28"/>
      <c r="F170" s="28"/>
      <c r="G170" s="28"/>
      <c r="H170" s="28"/>
      <c r="I170" s="28"/>
      <c r="J170" s="28"/>
      <c r="K170" s="33"/>
      <c r="L170" s="33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ht="17.25" spans="1:22">
      <c r="A171" s="28"/>
      <c r="B171" s="29"/>
      <c r="C171" s="28"/>
      <c r="D171" s="28"/>
      <c r="E171" s="28"/>
      <c r="F171" s="28"/>
      <c r="G171" s="28"/>
      <c r="H171" s="28"/>
      <c r="I171" s="28"/>
      <c r="J171" s="28"/>
      <c r="K171" s="33"/>
      <c r="L171" s="33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ht="17.25" spans="1:22">
      <c r="A172" s="28"/>
      <c r="B172" s="29"/>
      <c r="C172" s="28"/>
      <c r="D172" s="28"/>
      <c r="E172" s="28"/>
      <c r="F172" s="28"/>
      <c r="G172" s="28"/>
      <c r="H172" s="28"/>
      <c r="I172" s="28"/>
      <c r="J172" s="28"/>
      <c r="K172" s="33"/>
      <c r="L172" s="33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ht="17.25" spans="1:22">
      <c r="A173" s="28"/>
      <c r="B173" s="29"/>
      <c r="C173" s="28"/>
      <c r="D173" s="28"/>
      <c r="E173" s="28"/>
      <c r="F173" s="28"/>
      <c r="G173" s="28"/>
      <c r="H173" s="28"/>
      <c r="I173" s="28"/>
      <c r="J173" s="28"/>
      <c r="K173" s="33"/>
      <c r="L173" s="33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ht="17.25" spans="1:22">
      <c r="A174" s="28"/>
      <c r="B174" s="29"/>
      <c r="C174" s="28"/>
      <c r="D174" s="28"/>
      <c r="E174" s="28"/>
      <c r="F174" s="28"/>
      <c r="G174" s="28"/>
      <c r="H174" s="28"/>
      <c r="I174" s="28"/>
      <c r="J174" s="28"/>
      <c r="K174" s="33"/>
      <c r="L174" s="33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ht="17.25" spans="1:22">
      <c r="A175" s="28"/>
      <c r="B175" s="29"/>
      <c r="C175" s="28"/>
      <c r="D175" s="28"/>
      <c r="E175" s="28"/>
      <c r="F175" s="28"/>
      <c r="G175" s="28"/>
      <c r="H175" s="28"/>
      <c r="I175" s="28"/>
      <c r="J175" s="28"/>
      <c r="K175" s="33"/>
      <c r="L175" s="33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ht="17.25" spans="1:22">
      <c r="A176" s="28"/>
      <c r="B176" s="29"/>
      <c r="C176" s="28"/>
      <c r="D176" s="28"/>
      <c r="E176" s="28"/>
      <c r="F176" s="28"/>
      <c r="G176" s="28"/>
      <c r="H176" s="28"/>
      <c r="I176" s="28"/>
      <c r="J176" s="28"/>
      <c r="K176" s="33"/>
      <c r="L176" s="33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ht="17.25" spans="1:22">
      <c r="A177" s="28"/>
      <c r="B177" s="29"/>
      <c r="C177" s="28"/>
      <c r="D177" s="28"/>
      <c r="E177" s="28"/>
      <c r="F177" s="28"/>
      <c r="G177" s="28"/>
      <c r="H177" s="28"/>
      <c r="I177" s="28"/>
      <c r="J177" s="28"/>
      <c r="K177" s="33"/>
      <c r="L177" s="33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ht="17.25" spans="1:22">
      <c r="A178" s="28"/>
      <c r="B178" s="29"/>
      <c r="C178" s="28"/>
      <c r="D178" s="28"/>
      <c r="E178" s="28"/>
      <c r="F178" s="28"/>
      <c r="G178" s="28"/>
      <c r="H178" s="28"/>
      <c r="I178" s="28"/>
      <c r="J178" s="28"/>
      <c r="K178" s="33"/>
      <c r="L178" s="33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ht="17.25" spans="1:22">
      <c r="A179" s="28"/>
      <c r="B179" s="29"/>
      <c r="C179" s="28"/>
      <c r="D179" s="28"/>
      <c r="E179" s="28"/>
      <c r="F179" s="28"/>
      <c r="G179" s="28"/>
      <c r="H179" s="28"/>
      <c r="I179" s="28"/>
      <c r="J179" s="28"/>
      <c r="K179" s="33"/>
      <c r="L179" s="33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ht="17.25" spans="1:22">
      <c r="A180" s="28"/>
      <c r="B180" s="29"/>
      <c r="C180" s="28"/>
      <c r="D180" s="28"/>
      <c r="E180" s="28"/>
      <c r="F180" s="28"/>
      <c r="G180" s="28"/>
      <c r="H180" s="28"/>
      <c r="I180" s="28"/>
      <c r="J180" s="28"/>
      <c r="K180" s="33"/>
      <c r="L180" s="33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ht="17.25" spans="1:22">
      <c r="A181" s="28"/>
      <c r="B181" s="29"/>
      <c r="C181" s="28"/>
      <c r="D181" s="28"/>
      <c r="E181" s="28"/>
      <c r="F181" s="28"/>
      <c r="G181" s="28"/>
      <c r="H181" s="28"/>
      <c r="I181" s="28"/>
      <c r="J181" s="28"/>
      <c r="K181" s="33"/>
      <c r="L181" s="33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ht="17.25" spans="1:22">
      <c r="A182" s="28"/>
      <c r="B182" s="29"/>
      <c r="C182" s="28"/>
      <c r="D182" s="28"/>
      <c r="E182" s="28"/>
      <c r="F182" s="28"/>
      <c r="G182" s="28"/>
      <c r="H182" s="28"/>
      <c r="I182" s="28"/>
      <c r="J182" s="28"/>
      <c r="K182" s="33"/>
      <c r="L182" s="33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ht="17.25" spans="1:22">
      <c r="A183" s="28"/>
      <c r="B183" s="29"/>
      <c r="C183" s="28"/>
      <c r="D183" s="28"/>
      <c r="E183" s="28"/>
      <c r="F183" s="28"/>
      <c r="G183" s="28"/>
      <c r="H183" s="28"/>
      <c r="I183" s="28"/>
      <c r="J183" s="28"/>
      <c r="K183" s="33"/>
      <c r="L183" s="33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ht="17.25" spans="1:22">
      <c r="A184" s="28"/>
      <c r="B184" s="29"/>
      <c r="C184" s="28"/>
      <c r="D184" s="28"/>
      <c r="E184" s="28"/>
      <c r="F184" s="28"/>
      <c r="G184" s="28"/>
      <c r="H184" s="28"/>
      <c r="I184" s="28"/>
      <c r="J184" s="28"/>
      <c r="K184" s="33"/>
      <c r="L184" s="33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ht="17.25" spans="1:22">
      <c r="A185" s="28"/>
      <c r="B185" s="29"/>
      <c r="C185" s="28"/>
      <c r="D185" s="28"/>
      <c r="E185" s="28"/>
      <c r="F185" s="28"/>
      <c r="G185" s="28"/>
      <c r="H185" s="28"/>
      <c r="I185" s="28"/>
      <c r="J185" s="28"/>
      <c r="K185" s="33"/>
      <c r="L185" s="33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ht="17.25" spans="1:22">
      <c r="A186" s="28"/>
      <c r="B186" s="29"/>
      <c r="C186" s="28"/>
      <c r="D186" s="28"/>
      <c r="E186" s="28"/>
      <c r="F186" s="28"/>
      <c r="G186" s="28"/>
      <c r="H186" s="28"/>
      <c r="I186" s="28"/>
      <c r="J186" s="28"/>
      <c r="K186" s="33"/>
      <c r="L186" s="33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ht="17.25" spans="1:22">
      <c r="A187" s="28"/>
      <c r="B187" s="29"/>
      <c r="C187" s="28"/>
      <c r="D187" s="28"/>
      <c r="E187" s="28"/>
      <c r="F187" s="28"/>
      <c r="G187" s="28"/>
      <c r="H187" s="28"/>
      <c r="I187" s="28"/>
      <c r="J187" s="28"/>
      <c r="K187" s="33"/>
      <c r="L187" s="33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ht="17.25" spans="1:22">
      <c r="A188" s="28"/>
      <c r="B188" s="29"/>
      <c r="C188" s="28"/>
      <c r="D188" s="28"/>
      <c r="E188" s="28"/>
      <c r="F188" s="28"/>
      <c r="G188" s="28"/>
      <c r="H188" s="28"/>
      <c r="I188" s="28"/>
      <c r="J188" s="28"/>
      <c r="K188" s="33"/>
      <c r="L188" s="33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ht="17.25" spans="1:22">
      <c r="A189" s="28"/>
      <c r="B189" s="29"/>
      <c r="C189" s="28"/>
      <c r="D189" s="28"/>
      <c r="E189" s="28"/>
      <c r="F189" s="28"/>
      <c r="G189" s="28"/>
      <c r="H189" s="28"/>
      <c r="I189" s="28"/>
      <c r="J189" s="28"/>
      <c r="K189" s="33"/>
      <c r="L189" s="33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ht="17.25" spans="1:22">
      <c r="A190" s="28"/>
      <c r="B190" s="29"/>
      <c r="C190" s="28"/>
      <c r="D190" s="28"/>
      <c r="E190" s="28"/>
      <c r="F190" s="28"/>
      <c r="G190" s="28"/>
      <c r="H190" s="28"/>
      <c r="I190" s="28"/>
      <c r="J190" s="28"/>
      <c r="K190" s="33"/>
      <c r="L190" s="33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ht="17.25" spans="1:22">
      <c r="A191" s="28"/>
      <c r="B191" s="29"/>
      <c r="C191" s="28"/>
      <c r="D191" s="28"/>
      <c r="E191" s="28"/>
      <c r="F191" s="28"/>
      <c r="G191" s="28"/>
      <c r="H191" s="28"/>
      <c r="I191" s="28"/>
      <c r="J191" s="28"/>
      <c r="K191" s="33"/>
      <c r="L191" s="33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ht="17.25" spans="1:22">
      <c r="A192" s="28"/>
      <c r="B192" s="29"/>
      <c r="C192" s="28"/>
      <c r="D192" s="28"/>
      <c r="E192" s="28"/>
      <c r="F192" s="28"/>
      <c r="G192" s="28"/>
      <c r="H192" s="28"/>
      <c r="I192" s="28"/>
      <c r="J192" s="28"/>
      <c r="K192" s="33"/>
      <c r="L192" s="33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ht="17.25" spans="1:22">
      <c r="A193" s="28"/>
      <c r="B193" s="29"/>
      <c r="C193" s="28"/>
      <c r="D193" s="28"/>
      <c r="E193" s="28"/>
      <c r="F193" s="28"/>
      <c r="G193" s="28"/>
      <c r="H193" s="28"/>
      <c r="I193" s="28"/>
      <c r="J193" s="28"/>
      <c r="K193" s="33"/>
      <c r="L193" s="33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ht="17.25" spans="1:22">
      <c r="A194" s="28"/>
      <c r="B194" s="29"/>
      <c r="C194" s="28"/>
      <c r="D194" s="28"/>
      <c r="E194" s="28"/>
      <c r="F194" s="28"/>
      <c r="G194" s="28"/>
      <c r="H194" s="28"/>
      <c r="I194" s="28"/>
      <c r="J194" s="28"/>
      <c r="K194" s="33"/>
      <c r="L194" s="33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ht="17.25" spans="1:22">
      <c r="A195" s="28"/>
      <c r="B195" s="29"/>
      <c r="C195" s="28"/>
      <c r="D195" s="28"/>
      <c r="E195" s="28"/>
      <c r="F195" s="28"/>
      <c r="G195" s="28"/>
      <c r="H195" s="28"/>
      <c r="I195" s="28"/>
      <c r="J195" s="28"/>
      <c r="K195" s="33"/>
      <c r="L195" s="33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ht="17.25" spans="1:22">
      <c r="A196" s="28"/>
      <c r="B196" s="29"/>
      <c r="C196" s="28"/>
      <c r="D196" s="28"/>
      <c r="E196" s="28"/>
      <c r="F196" s="28"/>
      <c r="G196" s="28"/>
      <c r="H196" s="28"/>
      <c r="I196" s="28"/>
      <c r="J196" s="28"/>
      <c r="K196" s="33"/>
      <c r="L196" s="33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ht="17.25" spans="1:22">
      <c r="A197" s="28"/>
      <c r="B197" s="29"/>
      <c r="C197" s="28"/>
      <c r="D197" s="28"/>
      <c r="E197" s="28"/>
      <c r="F197" s="28"/>
      <c r="G197" s="28"/>
      <c r="H197" s="28"/>
      <c r="I197" s="28"/>
      <c r="J197" s="28"/>
      <c r="K197" s="33"/>
      <c r="L197" s="33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ht="17.25" spans="1:22">
      <c r="A198" s="28"/>
      <c r="B198" s="29"/>
      <c r="C198" s="28"/>
      <c r="D198" s="28"/>
      <c r="E198" s="28"/>
      <c r="F198" s="28"/>
      <c r="G198" s="28"/>
      <c r="H198" s="28"/>
      <c r="I198" s="28"/>
      <c r="J198" s="28"/>
      <c r="K198" s="33"/>
      <c r="L198" s="33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ht="17.25" spans="1:22">
      <c r="A199" s="28"/>
      <c r="B199" s="29"/>
      <c r="C199" s="28"/>
      <c r="D199" s="28"/>
      <c r="E199" s="28"/>
      <c r="F199" s="28"/>
      <c r="G199" s="28"/>
      <c r="H199" s="28"/>
      <c r="I199" s="28"/>
      <c r="J199" s="28"/>
      <c r="K199" s="33"/>
      <c r="L199" s="33"/>
      <c r="M199" s="1"/>
      <c r="N199" s="1"/>
      <c r="O199" s="1"/>
      <c r="P199" s="1"/>
      <c r="Q199" s="1"/>
      <c r="R199" s="1"/>
      <c r="S199" s="1"/>
      <c r="T199" s="1"/>
      <c r="U199" s="1"/>
      <c r="V199" s="1"/>
    </row>
  </sheetData>
  <autoFilter ref="I65:I74">
    <extLst/>
  </autoFilter>
  <mergeCells count="63">
    <mergeCell ref="A1:L1"/>
    <mergeCell ref="B75:C75"/>
    <mergeCell ref="A76:L76"/>
    <mergeCell ref="A4:A6"/>
    <mergeCell ref="A7:A9"/>
    <mergeCell ref="A10:A12"/>
    <mergeCell ref="A13:A16"/>
    <mergeCell ref="A17:A21"/>
    <mergeCell ref="A22:A24"/>
    <mergeCell ref="A25:A30"/>
    <mergeCell ref="A31:A35"/>
    <mergeCell ref="A36:A42"/>
    <mergeCell ref="A43:A48"/>
    <mergeCell ref="A50:A52"/>
    <mergeCell ref="A53:A56"/>
    <mergeCell ref="A57:A58"/>
    <mergeCell ref="A59:A71"/>
    <mergeCell ref="A72:A73"/>
    <mergeCell ref="D4:D6"/>
    <mergeCell ref="D7:D9"/>
    <mergeCell ref="D10:D12"/>
    <mergeCell ref="D13:D16"/>
    <mergeCell ref="D17:D21"/>
    <mergeCell ref="D22:D24"/>
    <mergeCell ref="D25:D30"/>
    <mergeCell ref="D31:D35"/>
    <mergeCell ref="D36:D42"/>
    <mergeCell ref="D43:D48"/>
    <mergeCell ref="D50:D52"/>
    <mergeCell ref="D53:D56"/>
    <mergeCell ref="D57:D58"/>
    <mergeCell ref="D59:D64"/>
    <mergeCell ref="D65:D71"/>
    <mergeCell ref="K4:K6"/>
    <mergeCell ref="K7:K9"/>
    <mergeCell ref="K10:K12"/>
    <mergeCell ref="K13:K16"/>
    <mergeCell ref="K17:K21"/>
    <mergeCell ref="K22:K24"/>
    <mergeCell ref="K25:K30"/>
    <mergeCell ref="K31:K35"/>
    <mergeCell ref="K36:K41"/>
    <mergeCell ref="K43:K48"/>
    <mergeCell ref="K50:K52"/>
    <mergeCell ref="K53:K56"/>
    <mergeCell ref="K57:K58"/>
    <mergeCell ref="K59:K64"/>
    <mergeCell ref="K65:K71"/>
    <mergeCell ref="L4:L6"/>
    <mergeCell ref="L7:L9"/>
    <mergeCell ref="L10:L12"/>
    <mergeCell ref="L13:L16"/>
    <mergeCell ref="L17:L21"/>
    <mergeCell ref="L22:L24"/>
    <mergeCell ref="L25:L30"/>
    <mergeCell ref="L31:L35"/>
    <mergeCell ref="L36:L41"/>
    <mergeCell ref="L43:L48"/>
    <mergeCell ref="L50:L52"/>
    <mergeCell ref="L53:L56"/>
    <mergeCell ref="L57:L58"/>
    <mergeCell ref="L59:L64"/>
    <mergeCell ref="L65:L7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workbookViewId="0">
      <selection activeCell="A1" sqref="A1"/>
    </sheetView>
  </sheetViews>
  <sheetFormatPr defaultColWidth="8.75" defaultRowHeight="14.25"/>
  <cols>
    <col min="1" max="26" width="12.875" customWidth="1"/>
  </cols>
  <sheetData>
    <row r="1" ht="16.5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6.5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6.5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6.5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6.5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6.5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6.5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6.5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6.5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6.5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6.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6.5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6.5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workbookViewId="0">
      <selection activeCell="A1" sqref="A1"/>
    </sheetView>
  </sheetViews>
  <sheetFormatPr defaultColWidth="8.75" defaultRowHeight="14.25"/>
  <cols>
    <col min="1" max="26" width="12.875" customWidth="1"/>
  </cols>
  <sheetData>
    <row r="1" ht="16.5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6.5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6.5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6.5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6.5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6.5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6.5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6.5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6.5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6.5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6.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6.5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6.5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workbookViewId="0">
      <selection activeCell="A1" sqref="A1"/>
    </sheetView>
  </sheetViews>
  <sheetFormatPr defaultColWidth="8.75" defaultRowHeight="14.25"/>
  <cols>
    <col min="1" max="26" width="12.875" customWidth="1"/>
  </cols>
  <sheetData>
    <row r="1" ht="16.5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6.5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6.5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6.5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6.5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6.5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6.5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6.5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6.5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6.5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6.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6.5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6.5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workbookViewId="0">
      <selection activeCell="A1" sqref="A1"/>
    </sheetView>
  </sheetViews>
  <sheetFormatPr defaultColWidth="8.75" defaultRowHeight="14.25"/>
  <cols>
    <col min="1" max="26" width="12.875" customWidth="1"/>
  </cols>
  <sheetData>
    <row r="1" ht="16.5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6.5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6.5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6.5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6.5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6.5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6.5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6.5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6.5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6.5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6.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6.5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6.5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工作表1</vt:lpstr>
      <vt:lpstr>工作表3</vt:lpstr>
      <vt:lpstr>工作表4</vt:lpstr>
      <vt:lpstr>工作表5</vt:lpstr>
      <vt:lpstr>工作表2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win7</cp:lastModifiedBy>
  <dcterms:created xsi:type="dcterms:W3CDTF">2006-09-13T11:21:00Z</dcterms:created>
  <cp:lastPrinted>2021-03-23T09:31:00Z</cp:lastPrinted>
  <dcterms:modified xsi:type="dcterms:W3CDTF">2021-05-18T08:51:06Z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E9B270E471324A6FA89BB03D65E39F93</vt:lpwstr>
  </property>
</Properties>
</file>