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<sst xmlns="http://schemas.openxmlformats.org/spreadsheetml/2006/main" count="229" uniqueCount="200">
  <si>
    <t>南京农业大学2022届毕业生生源信息表</t>
  </si>
  <si>
    <t>植物科学学部</t>
  </si>
  <si>
    <t>学院</t>
  </si>
  <si>
    <t>专业</t>
  </si>
  <si>
    <t>博士</t>
  </si>
  <si>
    <t>硕士</t>
  </si>
  <si>
    <t>本科</t>
  </si>
  <si>
    <t>农学院                         研究生辅导员：
许娜025-84396302      
本科生辅导员：
王彬025-84395327</t>
  </si>
  <si>
    <t>遗传学</t>
  </si>
  <si>
    <t>生物信息学</t>
  </si>
  <si>
    <t>作物栽培学与耕作学</t>
  </si>
  <si>
    <t>作物遗传育种</t>
  </si>
  <si>
    <t>农业信息学</t>
  </si>
  <si>
    <t>种子科学与技术</t>
  </si>
  <si>
    <t>农艺与种业</t>
  </si>
  <si>
    <t>农业工程与信息技术</t>
  </si>
  <si>
    <t>农学</t>
  </si>
  <si>
    <t>农学（金善宝实验班）</t>
  </si>
  <si>
    <t>种子科学与工程</t>
  </si>
  <si>
    <t>植物保护学院                   研究生辅导员：
李子成025-84396375
本科生辅导员：
汪  越025-84396375</t>
  </si>
  <si>
    <t>植物病理学</t>
  </si>
  <si>
    <t>农业昆虫与害虫防治</t>
  </si>
  <si>
    <t>农药学</t>
  </si>
  <si>
    <t>资源利用与植物保护（全日制专业学位）</t>
  </si>
  <si>
    <t>植物保护</t>
  </si>
  <si>
    <t>园艺学院                       研究生辅导员：
窦 靓025-84395022      
本科生辅导员：
夏 丽025-84395075</t>
  </si>
  <si>
    <t>果树学</t>
  </si>
  <si>
    <t>蔬菜学</t>
  </si>
  <si>
    <t>茶学</t>
  </si>
  <si>
    <t>观赏园艺学</t>
  </si>
  <si>
    <t>药用植物学</t>
  </si>
  <si>
    <t>设施园艺学</t>
  </si>
  <si>
    <t>风景园林学</t>
  </si>
  <si>
    <t>风景园林（全日制专业学位）</t>
  </si>
  <si>
    <t>农艺与种业（全日制专业学位）</t>
  </si>
  <si>
    <t>中药（全日制专业学位）</t>
  </si>
  <si>
    <t>设施农业科学与工程</t>
  </si>
  <si>
    <t>园林</t>
  </si>
  <si>
    <t>园艺</t>
  </si>
  <si>
    <t>风景园林</t>
  </si>
  <si>
    <t>中药学</t>
  </si>
  <si>
    <t>小计</t>
  </si>
  <si>
    <t>动物科学学部</t>
  </si>
  <si>
    <t xml:space="preserve">动物医学院                     本、研究生辅导员：
徐刚025-84395893     
</t>
  </si>
  <si>
    <t>基础兽医学</t>
  </si>
  <si>
    <t>预防兽医学</t>
  </si>
  <si>
    <t>临床兽医学</t>
  </si>
  <si>
    <t>兽医（全日制专业学位）</t>
  </si>
  <si>
    <t>动物药学</t>
  </si>
  <si>
    <t>动物医学</t>
  </si>
  <si>
    <t>动物医学（金善宝实验班）</t>
  </si>
  <si>
    <t xml:space="preserve">动物科技学院      
研究生辅导员：
汪 薇025-84395346      
本科生辅导员：
顾潇025-84395603   </t>
  </si>
  <si>
    <t>动物遗传育种与繁殖</t>
  </si>
  <si>
    <t>动物营养与饲料科学</t>
  </si>
  <si>
    <t>动物生物工程</t>
  </si>
  <si>
    <t>动物生产学</t>
  </si>
  <si>
    <t>畜牧（全日制专业学位）</t>
  </si>
  <si>
    <t>动物科学</t>
  </si>
  <si>
    <t>动物科学（金善宝实验班）</t>
  </si>
  <si>
    <t>草业学院                      辅导员：
武昕宇025-84396585</t>
  </si>
  <si>
    <t>草学</t>
  </si>
  <si>
    <t>6</t>
  </si>
  <si>
    <t>草业科学</t>
  </si>
  <si>
    <t xml:space="preserve">渔业学院 
辅导员：
华风雷0510-85555112 
</t>
  </si>
  <si>
    <t>水生生物学</t>
  </si>
  <si>
    <t>水产</t>
  </si>
  <si>
    <t>渔业发展（全日制专业学位）</t>
  </si>
  <si>
    <t>渔业资源</t>
  </si>
  <si>
    <t>水产养殖</t>
  </si>
  <si>
    <t>水产养殖学</t>
  </si>
  <si>
    <t>生物与环境学部</t>
  </si>
  <si>
    <t>资源与环境科学学院              研究生辅导员：
万小羽025-84395519    
本科生辅导员：
王未未025-84396106</t>
  </si>
  <si>
    <t>环境污染控制工程</t>
  </si>
  <si>
    <t>土壤学</t>
  </si>
  <si>
    <t>植物营养学</t>
  </si>
  <si>
    <t>海洋科学</t>
  </si>
  <si>
    <t>环境工程（全日制专业学位）</t>
  </si>
  <si>
    <t>资源利用与环境保护（全日制专业学位）</t>
  </si>
  <si>
    <t>环境工程</t>
  </si>
  <si>
    <t>环境科学</t>
  </si>
  <si>
    <t>农业资源与环境</t>
  </si>
  <si>
    <t>生态学</t>
  </si>
  <si>
    <t>生命科学学院                   研究生辅导员：
孙冬丽025-84396542
本科生辅导员：
王晓月025-84396673</t>
  </si>
  <si>
    <t>植物学</t>
  </si>
  <si>
    <t>动物学</t>
  </si>
  <si>
    <t>微生物学</t>
  </si>
  <si>
    <t>发育生物学</t>
  </si>
  <si>
    <t>细胞生物学</t>
  </si>
  <si>
    <t>生物化学与分子生物学</t>
  </si>
  <si>
    <t>生物工程（全日制专业学位）</t>
  </si>
  <si>
    <t>生物技术</t>
  </si>
  <si>
    <t xml:space="preserve">生物技术(国家生命科学与技术基地) </t>
  </si>
  <si>
    <t>生物科学</t>
  </si>
  <si>
    <t>生物科学(国家生物学理科基地)</t>
  </si>
  <si>
    <t>理学院                          研究生辅导员：
周玲玉025-84395205     
本科生辅导员：
周玲玉025-84395205</t>
  </si>
  <si>
    <t>天然产物化学</t>
  </si>
  <si>
    <t>生物物理学（博）</t>
  </si>
  <si>
    <t>生物物理学（硕）</t>
  </si>
  <si>
    <t>数学</t>
  </si>
  <si>
    <t>化学</t>
  </si>
  <si>
    <t>材料与化工</t>
  </si>
  <si>
    <t>信息与计算科学</t>
  </si>
  <si>
    <t>应用化学</t>
  </si>
  <si>
    <t>统计学</t>
  </si>
  <si>
    <t>食品与工程学部</t>
  </si>
  <si>
    <t>食品科技学院                   研究生辅导员：
王雪飞025-84395618
本科生辅导员：
陈宏强025-84395686</t>
  </si>
  <si>
    <t>食品科学与工程</t>
  </si>
  <si>
    <t>生物与医药（全日制专业学位）</t>
  </si>
  <si>
    <t>食品加工与安全（全日制专业学位）</t>
  </si>
  <si>
    <t>生物工程</t>
  </si>
  <si>
    <t>食品质量与安全</t>
  </si>
  <si>
    <t>工学院                         研究生辅导员：
陈 菊025-58606738
本科生辅导员：
陈晓恋、张 祎025-58606581</t>
  </si>
  <si>
    <t>农业机械化工程</t>
  </si>
  <si>
    <t>农业生物环境与能源工程</t>
  </si>
  <si>
    <t>农业电气化与自动化</t>
  </si>
  <si>
    <t>机械制造及其自动化</t>
  </si>
  <si>
    <t>机械设计及理论</t>
  </si>
  <si>
    <t>机械电子工程</t>
  </si>
  <si>
    <t>车辆工程</t>
  </si>
  <si>
    <t>机械工程（全日制专业学位）</t>
  </si>
  <si>
    <t>农业工程（全日制专业学位）</t>
  </si>
  <si>
    <t>农业机械化及其自动化</t>
  </si>
  <si>
    <t>交通运输</t>
  </si>
  <si>
    <t>机械设计制造及其自动化</t>
  </si>
  <si>
    <t>工业设计</t>
  </si>
  <si>
    <t>材料成型及控制工程</t>
  </si>
  <si>
    <t>农业电气化</t>
  </si>
  <si>
    <t>人工智能学院
研究生辅导员：
吉良予025-58606554    
本科生辅导员：
湛  斌025-58606723</t>
  </si>
  <si>
    <t>电子信息科学与技术</t>
  </si>
  <si>
    <t>自动化</t>
  </si>
  <si>
    <t>计算机科学与技术</t>
  </si>
  <si>
    <t>网络工程</t>
  </si>
  <si>
    <t>电子信息</t>
  </si>
  <si>
    <t xml:space="preserve">信息管理学院 
研究生辅导员：
夏丽君025-58606574
本科生辅导员：
姜晓玥025-58606574
</t>
  </si>
  <si>
    <t>图书情报与档案管理（博士）</t>
  </si>
  <si>
    <t>图书馆学（学硕）</t>
  </si>
  <si>
    <t>情报学（学硕）</t>
  </si>
  <si>
    <t>物流工程（全日制专业学位）</t>
  </si>
  <si>
    <t>管理科学与工程（学硕）</t>
  </si>
  <si>
    <t>图书情报（全日制专业学位）</t>
  </si>
  <si>
    <t>信息管理与信息系统</t>
  </si>
  <si>
    <t>物流工程</t>
  </si>
  <si>
    <t>工程管理</t>
  </si>
  <si>
    <t>工业工程</t>
  </si>
  <si>
    <t>人文社会科学学部</t>
  </si>
  <si>
    <t>经济管理学院                   研究生辅导员：
梁雨桐025-84396039   
本科生辅导员：
路  行025-84396039</t>
  </si>
  <si>
    <t>区域经济学</t>
  </si>
  <si>
    <t>产业经济学</t>
  </si>
  <si>
    <t>国际贸易学</t>
  </si>
  <si>
    <t>农业经济管理</t>
  </si>
  <si>
    <t>农村与区域发展</t>
  </si>
  <si>
    <t>企业管理</t>
  </si>
  <si>
    <t>旅游管理</t>
  </si>
  <si>
    <t>技术经济及管理</t>
  </si>
  <si>
    <t>国际商务（全日制专业学位）</t>
  </si>
  <si>
    <t>农村与区域发展（全日制专业硕士）</t>
  </si>
  <si>
    <t>工商管理（全日制专业学位）</t>
  </si>
  <si>
    <t>农林经济管理（金善宝实验班）</t>
  </si>
  <si>
    <t>农林经济管理</t>
  </si>
  <si>
    <t>国际经济与贸易</t>
  </si>
  <si>
    <t>工商管理</t>
  </si>
  <si>
    <t>电子商务</t>
  </si>
  <si>
    <t>市场营销</t>
  </si>
  <si>
    <t>公共管理学院                   研究生辅导员：
韩一杰025-84399561      本科生辅导员：
颜玉萍025-84395254</t>
  </si>
  <si>
    <t>教育经济与管理</t>
  </si>
  <si>
    <t>社会保障</t>
  </si>
  <si>
    <t>信息资源管理</t>
  </si>
  <si>
    <t>行政管理</t>
  </si>
  <si>
    <t>劳动与社会保障</t>
  </si>
  <si>
    <t>人力资源管理</t>
  </si>
  <si>
    <t>土地资源管理</t>
  </si>
  <si>
    <t>人文地理与城乡规划</t>
  </si>
  <si>
    <t>人文与社会发展学院            研究生辅导员：
戴雨舒南025-84395445
本科生辅导员：
林延胜025-84395445</t>
  </si>
  <si>
    <t>科学技术史</t>
  </si>
  <si>
    <t>经济法学</t>
  </si>
  <si>
    <t>农村区域发展</t>
  </si>
  <si>
    <t>法律硕士（全日制专业学位)</t>
  </si>
  <si>
    <t>民俗学</t>
  </si>
  <si>
    <t>社会学</t>
  </si>
  <si>
    <t>社会工作（全日制专业学位）</t>
  </si>
  <si>
    <t>表演</t>
  </si>
  <si>
    <t>法学</t>
  </si>
  <si>
    <t xml:space="preserve">     </t>
  </si>
  <si>
    <t>公共事业管理</t>
  </si>
  <si>
    <t>外国语学院                      
研究生辅导员：
曹璇025-84396722
本科生辅导员：
甄亚乐025-84396722</t>
  </si>
  <si>
    <t>外国语言文学</t>
  </si>
  <si>
    <t>翻译（全日制专业学位）</t>
  </si>
  <si>
    <t>日语</t>
  </si>
  <si>
    <t>英语</t>
  </si>
  <si>
    <t>金融学院                       研究生辅导员：
李迎军025-84396882
本科生辅导员：
陆佳俊025-84396882</t>
  </si>
  <si>
    <t>金融学（全日制专业学位）</t>
  </si>
  <si>
    <t>会计学（全日制专业学位）</t>
  </si>
  <si>
    <t>金融学</t>
  </si>
  <si>
    <t>会计学</t>
  </si>
  <si>
    <t>投资学</t>
  </si>
  <si>
    <t>马克思主义学院        
研究生辅导员：
张嫦娥 025-84399580</t>
  </si>
  <si>
    <t>科学技术哲学</t>
  </si>
  <si>
    <t>马克思主义基本原理</t>
  </si>
  <si>
    <t>思想政治教育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</si>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</sst>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9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差_Sheet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好_Sheet1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tabSelected="1" topLeftCell="A169" workbookViewId="0">
      <selection activeCell="L53" sqref="L53"/>
    </sheetView>
  </sheetViews>
  <sheetFormatPr defaultColWidth="9" defaultRowHeight="13.5"/>
  <cols>
    <col min="1" max="1" width="25.75" style="1" customWidth="1"/>
    <col min="2" max="2" width="31.25" style="1" customWidth="1"/>
    <col min="3" max="3" width="9.13333333333333" style="1" customWidth="1"/>
    <col min="4" max="4" width="9.75" style="2" customWidth="1"/>
    <col min="5" max="5" width="7.38333333333333" style="1" customWidth="1"/>
    <col min="6" max="16384" width="9" style="1"/>
  </cols>
  <sheetData>
    <row r="1" ht="24.95" customHeight="1" spans="1:1">
      <c r="A1" s="3" t="s">
        <v>0</v>
      </c>
    </row>
    <row r="2" spans="1:1">
      <c r="A2" s="3" t="s">
        <v>1</v>
      </c>
    </row>
    <row r="3" spans="1:5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</row>
    <row r="4" customHeight="1" spans="1:5">
      <c r="A4" s="7" t="s">
        <v>7</v>
      </c>
      <c r="B4" s="4" t="s">
        <v>8</v>
      </c>
      <c r="C4" s="5"/>
      <c r="D4" s="6">
        <v>8</v>
      </c>
      <c r="E4" s="5"/>
    </row>
    <row r="5" spans="1:5">
      <c r="A5" s="4"/>
      <c r="B5" s="4" t="s">
        <v>9</v>
      </c>
      <c r="C5" s="5">
        <v>4</v>
      </c>
      <c r="D5" s="6"/>
      <c r="E5" s="5"/>
    </row>
    <row r="6" spans="1:5">
      <c r="A6" s="4"/>
      <c r="B6" s="7" t="s">
        <v>10</v>
      </c>
      <c r="C6" s="5">
        <v>24</v>
      </c>
      <c r="D6" s="6">
        <v>53</v>
      </c>
      <c r="E6" s="5"/>
    </row>
    <row r="7" spans="1:5">
      <c r="A7" s="4"/>
      <c r="B7" s="7" t="s">
        <v>11</v>
      </c>
      <c r="C7" s="5">
        <v>55</v>
      </c>
      <c r="D7" s="6">
        <v>97</v>
      </c>
      <c r="E7" s="5"/>
    </row>
    <row r="8" spans="1:5">
      <c r="A8" s="4"/>
      <c r="B8" s="7" t="s">
        <v>12</v>
      </c>
      <c r="C8" s="5">
        <v>10</v>
      </c>
      <c r="D8" s="6">
        <v>20</v>
      </c>
      <c r="E8" s="5"/>
    </row>
    <row r="9" spans="1:5">
      <c r="A9" s="4"/>
      <c r="B9" s="7" t="s">
        <v>13</v>
      </c>
      <c r="C9" s="5">
        <v>1</v>
      </c>
      <c r="D9" s="6"/>
      <c r="E9" s="5"/>
    </row>
    <row r="10" spans="1:5">
      <c r="A10" s="4"/>
      <c r="B10" s="7" t="s">
        <v>14</v>
      </c>
      <c r="C10" s="5"/>
      <c r="D10" s="6">
        <v>55</v>
      </c>
      <c r="E10" s="5"/>
    </row>
    <row r="11" spans="1:5">
      <c r="A11" s="4"/>
      <c r="B11" s="7" t="s">
        <v>15</v>
      </c>
      <c r="C11" s="5"/>
      <c r="D11" s="6">
        <v>10</v>
      </c>
      <c r="E11" s="5"/>
    </row>
    <row r="12" spans="1:5">
      <c r="A12" s="4"/>
      <c r="B12" s="8" t="s">
        <v>16</v>
      </c>
      <c r="C12" s="9"/>
      <c r="D12" s="6"/>
      <c r="E12" s="5">
        <v>118</v>
      </c>
    </row>
    <row r="13" spans="1:5">
      <c r="A13" s="4"/>
      <c r="B13" s="8" t="s">
        <v>17</v>
      </c>
      <c r="C13" s="9"/>
      <c r="D13" s="6"/>
      <c r="E13" s="5">
        <v>28</v>
      </c>
    </row>
    <row r="14" spans="1:5">
      <c r="A14" s="4"/>
      <c r="B14" s="8" t="s">
        <v>18</v>
      </c>
      <c r="C14" s="10"/>
      <c r="D14" s="6"/>
      <c r="E14" s="5">
        <v>52</v>
      </c>
    </row>
    <row r="15" spans="1:5">
      <c r="A15" s="7" t="s">
        <v>19</v>
      </c>
      <c r="B15" s="8" t="s">
        <v>20</v>
      </c>
      <c r="C15" s="10">
        <v>25</v>
      </c>
      <c r="D15" s="6">
        <v>44</v>
      </c>
      <c r="E15" s="5"/>
    </row>
    <row r="16" spans="1:5">
      <c r="A16" s="4"/>
      <c r="B16" s="7" t="s">
        <v>21</v>
      </c>
      <c r="C16" s="10">
        <v>16</v>
      </c>
      <c r="D16" s="6">
        <v>41</v>
      </c>
      <c r="E16" s="5"/>
    </row>
    <row r="17" spans="1:5">
      <c r="A17" s="4"/>
      <c r="B17" s="7" t="s">
        <v>22</v>
      </c>
      <c r="C17" s="10">
        <v>13</v>
      </c>
      <c r="D17" s="6">
        <v>27</v>
      </c>
      <c r="E17" s="5"/>
    </row>
    <row r="18" ht="27" spans="1:5">
      <c r="A18" s="4"/>
      <c r="B18" s="7" t="s">
        <v>23</v>
      </c>
      <c r="C18" s="10"/>
      <c r="D18" s="6">
        <v>101</v>
      </c>
      <c r="E18" s="5"/>
    </row>
    <row r="19" spans="1:5">
      <c r="A19" s="4"/>
      <c r="B19" s="8" t="s">
        <v>24</v>
      </c>
      <c r="C19" s="9"/>
      <c r="D19" s="6"/>
      <c r="E19" s="5">
        <v>115</v>
      </c>
    </row>
    <row r="20" spans="1:5">
      <c r="A20" s="11" t="s">
        <v>25</v>
      </c>
      <c r="B20" s="8" t="s">
        <v>26</v>
      </c>
      <c r="C20" s="10">
        <v>11</v>
      </c>
      <c r="D20" s="6">
        <v>35</v>
      </c>
      <c r="E20" s="12"/>
    </row>
    <row r="21" spans="1:5">
      <c r="A21" s="13"/>
      <c r="B21" s="8" t="s">
        <v>27</v>
      </c>
      <c r="C21" s="10">
        <v>10</v>
      </c>
      <c r="D21" s="6">
        <v>29</v>
      </c>
      <c r="E21" s="12"/>
    </row>
    <row r="22" spans="1:5">
      <c r="A22" s="13"/>
      <c r="B22" s="8" t="s">
        <v>28</v>
      </c>
      <c r="C22" s="10">
        <v>2</v>
      </c>
      <c r="D22" s="6">
        <v>10</v>
      </c>
      <c r="E22" s="5">
        <v>16</v>
      </c>
    </row>
    <row r="23" spans="1:5">
      <c r="A23" s="13"/>
      <c r="B23" s="7" t="s">
        <v>29</v>
      </c>
      <c r="C23" s="10">
        <v>3</v>
      </c>
      <c r="D23" s="6">
        <v>22</v>
      </c>
      <c r="E23" s="12"/>
    </row>
    <row r="24" spans="1:5">
      <c r="A24" s="13"/>
      <c r="B24" s="7" t="s">
        <v>30</v>
      </c>
      <c r="C24" s="10"/>
      <c r="D24" s="6"/>
      <c r="E24" s="12"/>
    </row>
    <row r="25" spans="1:5">
      <c r="A25" s="13"/>
      <c r="B25" s="7" t="s">
        <v>31</v>
      </c>
      <c r="C25" s="10">
        <v>1</v>
      </c>
      <c r="D25" s="6">
        <v>5</v>
      </c>
      <c r="E25" s="12"/>
    </row>
    <row r="26" spans="1:5">
      <c r="A26" s="13"/>
      <c r="B26" s="7" t="s">
        <v>32</v>
      </c>
      <c r="C26" s="10"/>
      <c r="D26" s="6">
        <v>8</v>
      </c>
      <c r="E26" s="12"/>
    </row>
    <row r="27" spans="1:5">
      <c r="A27" s="13"/>
      <c r="B27" s="7" t="s">
        <v>33</v>
      </c>
      <c r="C27" s="10"/>
      <c r="D27" s="6">
        <v>26</v>
      </c>
      <c r="E27" s="4"/>
    </row>
    <row r="28" spans="1:5">
      <c r="A28" s="13"/>
      <c r="B28" s="7" t="s">
        <v>34</v>
      </c>
      <c r="C28" s="10"/>
      <c r="D28" s="6">
        <v>120</v>
      </c>
      <c r="E28" s="4"/>
    </row>
    <row r="29" spans="1:5">
      <c r="A29" s="13"/>
      <c r="B29" s="7" t="s">
        <v>35</v>
      </c>
      <c r="C29" s="10"/>
      <c r="D29" s="6">
        <v>10</v>
      </c>
      <c r="E29" s="4"/>
    </row>
    <row r="30" spans="1:5">
      <c r="A30" s="13"/>
      <c r="B30" s="8" t="s">
        <v>36</v>
      </c>
      <c r="C30" s="10"/>
      <c r="D30" s="6"/>
      <c r="E30" s="5">
        <v>25</v>
      </c>
    </row>
    <row r="31" spans="1:5">
      <c r="A31" s="13"/>
      <c r="B31" s="8" t="s">
        <v>37</v>
      </c>
      <c r="C31" s="10"/>
      <c r="D31" s="6"/>
      <c r="E31" s="5">
        <v>36</v>
      </c>
    </row>
    <row r="32" spans="1:5">
      <c r="A32" s="13"/>
      <c r="B32" s="8" t="s">
        <v>38</v>
      </c>
      <c r="C32" s="10"/>
      <c r="D32" s="6"/>
      <c r="E32" s="5">
        <v>109</v>
      </c>
    </row>
    <row r="33" spans="1:5">
      <c r="A33" s="13"/>
      <c r="B33" s="8" t="s">
        <v>39</v>
      </c>
      <c r="C33" s="10"/>
      <c r="D33" s="6"/>
      <c r="E33" s="5">
        <v>71</v>
      </c>
    </row>
    <row r="34" spans="1:5">
      <c r="A34" s="14"/>
      <c r="B34" s="8" t="s">
        <v>40</v>
      </c>
      <c r="C34" s="9"/>
      <c r="D34" s="6">
        <v>7</v>
      </c>
      <c r="E34" s="5">
        <v>37</v>
      </c>
    </row>
    <row r="35" spans="1:5">
      <c r="A35" s="15"/>
      <c r="B35" s="15" t="s">
        <v>41</v>
      </c>
      <c r="C35" s="15">
        <f>SUM(C4:C34)</f>
        <v>175</v>
      </c>
      <c r="D35" s="16">
        <f>SUM(D4:D34)</f>
        <v>728</v>
      </c>
      <c r="E35" s="15">
        <f>SUM(E4:E34)</f>
        <v>607</v>
      </c>
    </row>
    <row r="36" spans="1:1">
      <c r="A36" s="3" t="s">
        <v>42</v>
      </c>
    </row>
    <row r="37" spans="1:5">
      <c r="A37" s="4" t="s">
        <v>2</v>
      </c>
      <c r="B37" s="4" t="s">
        <v>3</v>
      </c>
      <c r="C37" s="5" t="s">
        <v>4</v>
      </c>
      <c r="D37" s="6" t="s">
        <v>5</v>
      </c>
      <c r="E37" s="5" t="s">
        <v>6</v>
      </c>
    </row>
    <row r="38" customHeight="1" spans="1:5">
      <c r="A38" s="7" t="s">
        <v>43</v>
      </c>
      <c r="B38" s="7" t="s">
        <v>44</v>
      </c>
      <c r="C38" s="17">
        <v>11</v>
      </c>
      <c r="D38" s="6">
        <v>35</v>
      </c>
      <c r="E38" s="5"/>
    </row>
    <row r="39" spans="1:5">
      <c r="A39" s="4"/>
      <c r="B39" s="7" t="s">
        <v>45</v>
      </c>
      <c r="C39" s="17">
        <v>14</v>
      </c>
      <c r="D39" s="6">
        <v>52</v>
      </c>
      <c r="E39" s="5"/>
    </row>
    <row r="40" spans="1:5">
      <c r="A40" s="4"/>
      <c r="B40" s="7" t="s">
        <v>46</v>
      </c>
      <c r="C40" s="17">
        <v>7</v>
      </c>
      <c r="D40" s="6">
        <v>21</v>
      </c>
      <c r="E40" s="5"/>
    </row>
    <row r="41" spans="1:5">
      <c r="A41" s="4"/>
      <c r="B41" s="7" t="s">
        <v>47</v>
      </c>
      <c r="C41" s="5">
        <v>20</v>
      </c>
      <c r="D41" s="6">
        <v>95</v>
      </c>
      <c r="E41" s="5"/>
    </row>
    <row r="42" spans="1:5">
      <c r="A42" s="4"/>
      <c r="B42" s="4" t="s">
        <v>48</v>
      </c>
      <c r="C42" s="5"/>
      <c r="D42" s="6"/>
      <c r="E42" s="5">
        <v>31</v>
      </c>
    </row>
    <row r="43" spans="1:5">
      <c r="A43" s="4"/>
      <c r="B43" s="4" t="s">
        <v>49</v>
      </c>
      <c r="C43" s="5"/>
      <c r="D43" s="6"/>
      <c r="E43" s="5">
        <v>137</v>
      </c>
    </row>
    <row r="44" spans="1:5">
      <c r="A44" s="4"/>
      <c r="B44" s="4" t="s">
        <v>50</v>
      </c>
      <c r="C44" s="5"/>
      <c r="D44" s="6"/>
      <c r="E44" s="5">
        <v>17</v>
      </c>
    </row>
    <row r="45" customHeight="1" spans="1:5">
      <c r="A45" s="11" t="s">
        <v>51</v>
      </c>
      <c r="B45" s="7" t="s">
        <v>52</v>
      </c>
      <c r="C45" s="5">
        <v>12</v>
      </c>
      <c r="D45" s="6">
        <v>42</v>
      </c>
      <c r="E45" s="5"/>
    </row>
    <row r="46" spans="1:5">
      <c r="A46" s="18"/>
      <c r="B46" s="7" t="s">
        <v>53</v>
      </c>
      <c r="C46" s="5">
        <v>18</v>
      </c>
      <c r="D46" s="6">
        <v>39</v>
      </c>
      <c r="E46" s="5"/>
    </row>
    <row r="47" spans="1:5">
      <c r="A47" s="18"/>
      <c r="B47" s="7" t="s">
        <v>54</v>
      </c>
      <c r="C47" s="5"/>
      <c r="D47" s="6">
        <v>1</v>
      </c>
      <c r="E47" s="5"/>
    </row>
    <row r="48" spans="1:5">
      <c r="A48" s="18"/>
      <c r="B48" s="7" t="s">
        <v>55</v>
      </c>
      <c r="C48" s="17"/>
      <c r="D48" s="6">
        <v>2</v>
      </c>
      <c r="E48" s="5"/>
    </row>
    <row r="49" spans="1:5">
      <c r="A49" s="18"/>
      <c r="B49" s="7" t="s">
        <v>56</v>
      </c>
      <c r="C49" s="17"/>
      <c r="D49" s="6">
        <v>45</v>
      </c>
      <c r="E49" s="5"/>
    </row>
    <row r="50" spans="1:5">
      <c r="A50" s="18"/>
      <c r="B50" s="8" t="s">
        <v>57</v>
      </c>
      <c r="C50" s="9"/>
      <c r="D50" s="6"/>
      <c r="E50" s="5">
        <v>90</v>
      </c>
    </row>
    <row r="51" spans="1:5">
      <c r="A51" s="19"/>
      <c r="B51" s="8" t="s">
        <v>58</v>
      </c>
      <c r="C51" s="9"/>
      <c r="D51" s="6"/>
      <c r="E51" s="5">
        <v>14</v>
      </c>
    </row>
    <row r="52" ht="23.25" customHeight="1" spans="1:5">
      <c r="A52" s="20" t="s">
        <v>59</v>
      </c>
      <c r="B52" s="1" t="s">
        <v>60</v>
      </c>
      <c r="C52" s="9" t="s">
        <v>61</v>
      </c>
      <c r="D52" s="6">
        <v>16</v>
      </c>
      <c r="E52" s="5"/>
    </row>
    <row r="53" ht="56.1" customHeight="1" spans="1:5">
      <c r="A53" s="21"/>
      <c r="B53" s="8" t="s">
        <v>34</v>
      </c>
      <c r="C53" s="9"/>
      <c r="D53" s="6">
        <v>25</v>
      </c>
      <c r="E53" s="5"/>
    </row>
    <row r="54" spans="1:5">
      <c r="A54" s="19"/>
      <c r="B54" s="8" t="s">
        <v>62</v>
      </c>
      <c r="C54" s="10"/>
      <c r="D54" s="6"/>
      <c r="E54" s="5">
        <v>23</v>
      </c>
    </row>
    <row r="55" spans="1:5">
      <c r="A55" s="7" t="s">
        <v>63</v>
      </c>
      <c r="B55" s="7" t="s">
        <v>64</v>
      </c>
      <c r="C55" s="17">
        <v>3</v>
      </c>
      <c r="D55" s="6"/>
      <c r="E55" s="5"/>
    </row>
    <row r="56" ht="16.5" customHeight="1" spans="1:5">
      <c r="A56" s="7"/>
      <c r="B56" s="7" t="s">
        <v>65</v>
      </c>
      <c r="C56" s="17">
        <v>5</v>
      </c>
      <c r="D56" s="6"/>
      <c r="E56" s="5"/>
    </row>
    <row r="57" ht="15.75" customHeight="1" spans="1:5">
      <c r="A57" s="7"/>
      <c r="B57" s="8" t="s">
        <v>66</v>
      </c>
      <c r="C57" s="9"/>
      <c r="D57" s="6">
        <v>45</v>
      </c>
      <c r="E57" s="5"/>
    </row>
    <row r="58" ht="15.75" customHeight="1" spans="1:5">
      <c r="A58" s="7"/>
      <c r="B58" s="8" t="s">
        <v>67</v>
      </c>
      <c r="C58" s="9"/>
      <c r="D58" s="6"/>
      <c r="E58" s="5"/>
    </row>
    <row r="59" ht="15.75" customHeight="1" spans="1:5">
      <c r="A59" s="7"/>
      <c r="B59" s="8" t="s">
        <v>68</v>
      </c>
      <c r="C59" s="10"/>
      <c r="D59" s="6">
        <v>25</v>
      </c>
      <c r="E59" s="4"/>
    </row>
    <row r="60" ht="15.75" customHeight="1" spans="1:5">
      <c r="A60" s="7"/>
      <c r="B60" s="8" t="s">
        <v>69</v>
      </c>
      <c r="C60" s="10"/>
      <c r="D60" s="6"/>
      <c r="E60" s="5">
        <v>20</v>
      </c>
    </row>
    <row r="61" ht="15.75" customHeight="1" spans="1:5">
      <c r="A61" s="19"/>
      <c r="B61" s="22" t="s">
        <v>41</v>
      </c>
      <c r="C61" s="23">
        <f>SUM(C38:C60)</f>
        <v>90</v>
      </c>
      <c r="D61" s="16">
        <f>SUM(D38:D60)</f>
        <v>443</v>
      </c>
      <c r="E61" s="15">
        <f>SUM(E38:E60)</f>
        <v>332</v>
      </c>
    </row>
    <row r="62" spans="1:1">
      <c r="A62" s="3" t="s">
        <v>70</v>
      </c>
    </row>
    <row r="63" customHeight="1" spans="1:5">
      <c r="A63" s="4" t="s">
        <v>2</v>
      </c>
      <c r="B63" s="4" t="s">
        <v>3</v>
      </c>
      <c r="C63" s="5" t="s">
        <v>4</v>
      </c>
      <c r="D63" s="6" t="s">
        <v>5</v>
      </c>
      <c r="E63" s="5" t="s">
        <v>6</v>
      </c>
    </row>
    <row r="64" customHeight="1" spans="1:5">
      <c r="A64" s="11" t="s">
        <v>71</v>
      </c>
      <c r="B64" s="7"/>
      <c r="C64" s="24"/>
      <c r="D64" s="25"/>
      <c r="E64" s="24"/>
    </row>
    <row r="65" customHeight="1" spans="1:5">
      <c r="A65" s="18"/>
      <c r="B65" s="7" t="s">
        <v>72</v>
      </c>
      <c r="D65" s="25"/>
      <c r="E65" s="24"/>
    </row>
    <row r="66" spans="1:5">
      <c r="A66" s="18"/>
      <c r="B66" s="7" t="s">
        <v>73</v>
      </c>
      <c r="C66" s="24">
        <v>11</v>
      </c>
      <c r="D66" s="25">
        <v>22</v>
      </c>
      <c r="E66" s="24"/>
    </row>
    <row r="67" spans="1:5">
      <c r="A67" s="18"/>
      <c r="B67" s="7" t="s">
        <v>74</v>
      </c>
      <c r="C67" s="24"/>
      <c r="D67" s="25">
        <v>58</v>
      </c>
      <c r="E67" s="24"/>
    </row>
    <row r="68" spans="1:5">
      <c r="A68" s="18"/>
      <c r="B68" s="7" t="s">
        <v>75</v>
      </c>
      <c r="C68" s="24"/>
      <c r="D68" s="25"/>
      <c r="E68" s="24"/>
    </row>
    <row r="69" spans="1:5">
      <c r="A69" s="18"/>
      <c r="B69" s="7" t="s">
        <v>76</v>
      </c>
      <c r="C69" s="24"/>
      <c r="D69" s="25">
        <v>39</v>
      </c>
      <c r="E69" s="24"/>
    </row>
    <row r="70" ht="27" spans="1:5">
      <c r="A70" s="18"/>
      <c r="B70" s="7" t="s">
        <v>77</v>
      </c>
      <c r="C70" s="24"/>
      <c r="D70" s="25">
        <v>55</v>
      </c>
      <c r="E70" s="24"/>
    </row>
    <row r="71" spans="1:5">
      <c r="A71" s="18"/>
      <c r="B71" s="8" t="s">
        <v>78</v>
      </c>
      <c r="C71" s="26"/>
      <c r="D71" s="25">
        <v>23</v>
      </c>
      <c r="E71" s="24">
        <v>33</v>
      </c>
    </row>
    <row r="72" spans="1:5">
      <c r="A72" s="18"/>
      <c r="B72" s="8" t="s">
        <v>79</v>
      </c>
      <c r="C72" s="26"/>
      <c r="D72" s="25">
        <v>16</v>
      </c>
      <c r="E72" s="24">
        <v>60</v>
      </c>
    </row>
    <row r="73" spans="1:5">
      <c r="A73" s="18"/>
      <c r="B73" s="8" t="s">
        <v>80</v>
      </c>
      <c r="C73" s="27">
        <v>40</v>
      </c>
      <c r="D73" s="25"/>
      <c r="E73" s="24">
        <v>69</v>
      </c>
    </row>
    <row r="74" spans="1:5">
      <c r="A74" s="19"/>
      <c r="B74" s="8" t="s">
        <v>81</v>
      </c>
      <c r="C74" s="27">
        <v>27</v>
      </c>
      <c r="D74" s="25">
        <v>9</v>
      </c>
      <c r="E74" s="24">
        <v>27</v>
      </c>
    </row>
    <row r="75" customHeight="1" spans="1:5">
      <c r="A75" s="11" t="s">
        <v>82</v>
      </c>
      <c r="B75" s="7" t="s">
        <v>83</v>
      </c>
      <c r="C75" s="28">
        <v>11</v>
      </c>
      <c r="D75" s="29">
        <v>35</v>
      </c>
      <c r="E75" s="30"/>
    </row>
    <row r="76" customHeight="1" spans="1:5">
      <c r="A76" s="18"/>
      <c r="B76" s="7" t="s">
        <v>84</v>
      </c>
      <c r="C76" s="28"/>
      <c r="D76" s="29">
        <v>4</v>
      </c>
      <c r="E76" s="30"/>
    </row>
    <row r="77" spans="1:5">
      <c r="A77" s="18"/>
      <c r="B77" s="7" t="s">
        <v>85</v>
      </c>
      <c r="C77" s="28">
        <v>13</v>
      </c>
      <c r="D77" s="29">
        <v>39</v>
      </c>
      <c r="E77" s="30"/>
    </row>
    <row r="78" spans="1:5">
      <c r="A78" s="18"/>
      <c r="B78" s="7" t="s">
        <v>86</v>
      </c>
      <c r="C78" s="28"/>
      <c r="D78" s="29">
        <v>4</v>
      </c>
      <c r="E78" s="30"/>
    </row>
    <row r="79" spans="1:5">
      <c r="A79" s="18"/>
      <c r="B79" s="7" t="s">
        <v>87</v>
      </c>
      <c r="C79" s="28">
        <v>1</v>
      </c>
      <c r="D79" s="29">
        <v>3</v>
      </c>
      <c r="E79" s="30"/>
    </row>
    <row r="80" spans="1:5">
      <c r="A80" s="18"/>
      <c r="B80" s="7" t="s">
        <v>88</v>
      </c>
      <c r="C80" s="28">
        <v>7</v>
      </c>
      <c r="D80" s="29">
        <v>19</v>
      </c>
      <c r="E80" s="30"/>
    </row>
    <row r="81" spans="1:5">
      <c r="A81" s="18"/>
      <c r="B81" s="7" t="s">
        <v>89</v>
      </c>
      <c r="C81" s="28"/>
      <c r="D81" s="29">
        <v>53</v>
      </c>
      <c r="E81" s="30"/>
    </row>
    <row r="82" spans="1:5">
      <c r="A82" s="18"/>
      <c r="B82" s="8" t="s">
        <v>90</v>
      </c>
      <c r="C82" s="31"/>
      <c r="D82" s="29"/>
      <c r="E82" s="30">
        <v>44</v>
      </c>
    </row>
    <row r="83" spans="1:5">
      <c r="A83" s="18"/>
      <c r="B83" s="4" t="s">
        <v>91</v>
      </c>
      <c r="C83" s="30"/>
      <c r="D83" s="29"/>
      <c r="E83" s="30">
        <v>57</v>
      </c>
    </row>
    <row r="84" spans="1:5">
      <c r="A84" s="18"/>
      <c r="B84" s="8" t="s">
        <v>92</v>
      </c>
      <c r="C84" s="31"/>
      <c r="D84" s="29"/>
      <c r="E84" s="30">
        <v>40</v>
      </c>
    </row>
    <row r="85" spans="1:5">
      <c r="A85" s="19"/>
      <c r="B85" s="8" t="s">
        <v>93</v>
      </c>
      <c r="C85" s="31"/>
      <c r="D85" s="29"/>
      <c r="E85" s="30">
        <v>28</v>
      </c>
    </row>
    <row r="86" spans="1:5">
      <c r="A86" s="11" t="s">
        <v>94</v>
      </c>
      <c r="B86" s="32" t="s">
        <v>95</v>
      </c>
      <c r="C86" s="30"/>
      <c r="D86" s="29">
        <v>6</v>
      </c>
      <c r="E86" s="30"/>
    </row>
    <row r="87" customHeight="1" spans="1:5">
      <c r="A87" s="18"/>
      <c r="B87" s="33" t="s">
        <v>96</v>
      </c>
      <c r="C87" s="17"/>
      <c r="D87" s="6">
        <v>1</v>
      </c>
      <c r="E87" s="5"/>
    </row>
    <row r="88" spans="1:5">
      <c r="A88" s="18"/>
      <c r="B88" s="33" t="s">
        <v>97</v>
      </c>
      <c r="C88" s="17"/>
      <c r="D88" s="6">
        <v>3</v>
      </c>
      <c r="E88" s="5"/>
    </row>
    <row r="89" spans="1:5">
      <c r="A89" s="18"/>
      <c r="B89" s="33" t="s">
        <v>98</v>
      </c>
      <c r="C89" s="17"/>
      <c r="D89" s="6">
        <v>6</v>
      </c>
      <c r="E89" s="5"/>
    </row>
    <row r="90" spans="1:5">
      <c r="A90" s="18"/>
      <c r="B90" s="33" t="s">
        <v>99</v>
      </c>
      <c r="C90" s="17"/>
      <c r="D90" s="6">
        <v>18</v>
      </c>
      <c r="E90" s="5"/>
    </row>
    <row r="91" spans="1:5">
      <c r="A91" s="18"/>
      <c r="B91" s="33" t="s">
        <v>100</v>
      </c>
      <c r="C91" s="17"/>
      <c r="D91" s="6">
        <v>22</v>
      </c>
      <c r="E91" s="5"/>
    </row>
    <row r="92" spans="1:5">
      <c r="A92" s="18"/>
      <c r="B92" s="32" t="s">
        <v>101</v>
      </c>
      <c r="C92" s="9"/>
      <c r="D92" s="6"/>
      <c r="E92" s="5">
        <v>48</v>
      </c>
    </row>
    <row r="93" spans="1:5">
      <c r="A93" s="18"/>
      <c r="B93" s="32" t="s">
        <v>102</v>
      </c>
      <c r="C93" s="9"/>
      <c r="D93" s="6"/>
      <c r="E93" s="5">
        <v>55</v>
      </c>
    </row>
    <row r="94" spans="1:5">
      <c r="A94" s="19"/>
      <c r="B94" s="34" t="s">
        <v>103</v>
      </c>
      <c r="C94" s="9"/>
      <c r="D94" s="6"/>
      <c r="E94" s="5">
        <v>40</v>
      </c>
    </row>
    <row r="95" spans="1:5">
      <c r="A95" s="19"/>
      <c r="B95" s="15" t="s">
        <v>41</v>
      </c>
      <c r="C95" s="22">
        <f>SUM(C64:C94)</f>
        <v>110</v>
      </c>
      <c r="D95" s="16">
        <f>SUM(D64:D94)</f>
        <v>435</v>
      </c>
      <c r="E95" s="15">
        <f>SUM(E64:E94)</f>
        <v>501</v>
      </c>
    </row>
    <row r="96" spans="1:1">
      <c r="A96" s="3" t="s">
        <v>104</v>
      </c>
    </row>
    <row r="97" spans="1:5">
      <c r="A97" s="4" t="s">
        <v>2</v>
      </c>
      <c r="B97" s="4" t="s">
        <v>3</v>
      </c>
      <c r="C97" s="5" t="s">
        <v>4</v>
      </c>
      <c r="D97" s="6" t="s">
        <v>5</v>
      </c>
      <c r="E97" s="5" t="s">
        <v>6</v>
      </c>
    </row>
    <row r="98" customHeight="1" spans="1:5">
      <c r="A98" s="11" t="s">
        <v>105</v>
      </c>
      <c r="B98" s="1" t="s">
        <v>106</v>
      </c>
      <c r="C98" s="5">
        <v>26</v>
      </c>
      <c r="D98" s="6">
        <v>80</v>
      </c>
      <c r="E98" s="5"/>
    </row>
    <row r="99" ht="14" customHeight="1" spans="1:5">
      <c r="A99" s="18"/>
      <c r="B99" s="7" t="s">
        <v>107</v>
      </c>
      <c r="C99" s="5"/>
      <c r="D99" s="6">
        <v>50</v>
      </c>
      <c r="E99" s="5"/>
    </row>
    <row r="100" spans="1:5">
      <c r="A100" s="18"/>
      <c r="B100" s="7" t="s">
        <v>108</v>
      </c>
      <c r="C100" s="9"/>
      <c r="D100" s="6">
        <v>30</v>
      </c>
      <c r="E100" s="5"/>
    </row>
    <row r="101" spans="1:5">
      <c r="A101" s="18"/>
      <c r="B101" s="8" t="s">
        <v>109</v>
      </c>
      <c r="C101" s="9"/>
      <c r="D101" s="6"/>
      <c r="E101" s="5">
        <v>34</v>
      </c>
    </row>
    <row r="102" spans="1:5">
      <c r="A102" s="18"/>
      <c r="B102" s="8" t="s">
        <v>106</v>
      </c>
      <c r="C102" s="10"/>
      <c r="D102" s="6"/>
      <c r="E102" s="5">
        <v>90</v>
      </c>
    </row>
    <row r="103" spans="1:5">
      <c r="A103" s="19"/>
      <c r="B103" s="8" t="s">
        <v>110</v>
      </c>
      <c r="C103" s="9"/>
      <c r="D103" s="6"/>
      <c r="E103" s="5">
        <v>60</v>
      </c>
    </row>
    <row r="104" spans="1:5">
      <c r="A104" s="35" t="s">
        <v>111</v>
      </c>
      <c r="B104" s="35" t="s">
        <v>112</v>
      </c>
      <c r="C104" s="36">
        <v>7</v>
      </c>
      <c r="D104" s="37">
        <v>15</v>
      </c>
      <c r="E104" s="38"/>
    </row>
    <row r="105" customHeight="1" spans="1:5">
      <c r="A105" s="35"/>
      <c r="B105" s="35" t="s">
        <v>113</v>
      </c>
      <c r="C105" s="36">
        <v>2</v>
      </c>
      <c r="D105" s="37">
        <v>2</v>
      </c>
      <c r="E105" s="38"/>
    </row>
    <row r="106" spans="1:5">
      <c r="A106" s="35"/>
      <c r="B106" s="39" t="s">
        <v>114</v>
      </c>
      <c r="C106" s="40">
        <v>5</v>
      </c>
      <c r="D106" s="37">
        <v>15</v>
      </c>
      <c r="E106" s="38"/>
    </row>
    <row r="107" spans="1:5">
      <c r="A107" s="35"/>
      <c r="B107" s="35" t="s">
        <v>115</v>
      </c>
      <c r="C107" s="36"/>
      <c r="D107" s="37">
        <v>2</v>
      </c>
      <c r="E107" s="38"/>
    </row>
    <row r="108" spans="1:5">
      <c r="A108" s="35"/>
      <c r="B108" s="35" t="s">
        <v>116</v>
      </c>
      <c r="C108" s="36"/>
      <c r="D108" s="37">
        <v>1</v>
      </c>
      <c r="E108" s="38"/>
    </row>
    <row r="109" spans="1:5">
      <c r="A109" s="35"/>
      <c r="B109" s="35" t="s">
        <v>117</v>
      </c>
      <c r="C109" s="36"/>
      <c r="D109" s="37">
        <v>2</v>
      </c>
      <c r="E109" s="38"/>
    </row>
    <row r="110" spans="1:5">
      <c r="A110" s="35"/>
      <c r="B110" s="39" t="s">
        <v>118</v>
      </c>
      <c r="C110" s="41"/>
      <c r="D110" s="37">
        <v>3</v>
      </c>
      <c r="E110" s="38">
        <v>142</v>
      </c>
    </row>
    <row r="111" spans="1:5">
      <c r="A111" s="35"/>
      <c r="B111" s="35" t="s">
        <v>119</v>
      </c>
      <c r="C111" s="36"/>
      <c r="D111" s="37">
        <v>45</v>
      </c>
      <c r="E111" s="38"/>
    </row>
    <row r="112" spans="1:5">
      <c r="A112" s="35"/>
      <c r="B112" s="35" t="s">
        <v>120</v>
      </c>
      <c r="C112" s="36"/>
      <c r="D112" s="37">
        <v>1</v>
      </c>
      <c r="E112" s="38"/>
    </row>
    <row r="113" spans="1:5">
      <c r="A113" s="35"/>
      <c r="B113" s="39" t="s">
        <v>121</v>
      </c>
      <c r="C113" s="41"/>
      <c r="D113" s="37"/>
      <c r="E113" s="38">
        <v>108</v>
      </c>
    </row>
    <row r="114" spans="1:5">
      <c r="A114" s="35"/>
      <c r="B114" s="39" t="s">
        <v>122</v>
      </c>
      <c r="C114" s="41"/>
      <c r="D114" s="37"/>
      <c r="E114" s="38">
        <v>53</v>
      </c>
    </row>
    <row r="115" spans="1:5">
      <c r="A115" s="35"/>
      <c r="B115" s="39" t="s">
        <v>123</v>
      </c>
      <c r="C115" s="41"/>
      <c r="D115" s="37"/>
      <c r="E115" s="38">
        <v>186</v>
      </c>
    </row>
    <row r="116" spans="1:5">
      <c r="A116" s="35"/>
      <c r="B116" s="39" t="s">
        <v>124</v>
      </c>
      <c r="C116" s="41"/>
      <c r="D116" s="37"/>
      <c r="E116" s="38">
        <v>84</v>
      </c>
    </row>
    <row r="117" spans="1:5">
      <c r="A117" s="35"/>
      <c r="B117" s="39" t="s">
        <v>125</v>
      </c>
      <c r="C117" s="41"/>
      <c r="D117" s="37"/>
      <c r="E117" s="38">
        <v>59</v>
      </c>
    </row>
    <row r="118" spans="1:5">
      <c r="A118" s="35"/>
      <c r="B118" s="39" t="s">
        <v>126</v>
      </c>
      <c r="C118" s="40"/>
      <c r="D118" s="37"/>
      <c r="E118" s="38">
        <v>87</v>
      </c>
    </row>
    <row r="119" spans="1:5">
      <c r="A119" s="7" t="s">
        <v>127</v>
      </c>
      <c r="B119" s="8" t="s">
        <v>128</v>
      </c>
      <c r="C119" s="9"/>
      <c r="D119" s="6"/>
      <c r="E119" s="5">
        <v>132</v>
      </c>
    </row>
    <row r="120" spans="1:5">
      <c r="A120" s="7"/>
      <c r="B120" s="8" t="s">
        <v>129</v>
      </c>
      <c r="C120" s="9"/>
      <c r="D120" s="6"/>
      <c r="E120" s="5">
        <v>130</v>
      </c>
    </row>
    <row r="121" spans="1:5">
      <c r="A121" s="7"/>
      <c r="B121" s="8" t="s">
        <v>130</v>
      </c>
      <c r="C121" s="9"/>
      <c r="D121" s="6">
        <v>5</v>
      </c>
      <c r="E121" s="5">
        <v>72</v>
      </c>
    </row>
    <row r="122" spans="1:5">
      <c r="A122" s="7"/>
      <c r="B122" s="8" t="s">
        <v>131</v>
      </c>
      <c r="C122" s="9"/>
      <c r="D122" s="6"/>
      <c r="E122" s="5">
        <v>61</v>
      </c>
    </row>
    <row r="123" spans="1:5">
      <c r="A123" s="7"/>
      <c r="B123" s="4" t="s">
        <v>132</v>
      </c>
      <c r="C123" s="4"/>
      <c r="D123" s="6">
        <v>54</v>
      </c>
      <c r="E123" s="4"/>
    </row>
    <row r="124" customHeight="1" spans="1:5">
      <c r="A124" s="11" t="s">
        <v>133</v>
      </c>
      <c r="B124" s="8" t="s">
        <v>134</v>
      </c>
      <c r="C124" s="5">
        <v>5</v>
      </c>
      <c r="D124" s="6"/>
      <c r="E124" s="4"/>
    </row>
    <row r="125" customHeight="1" spans="1:5">
      <c r="A125" s="18"/>
      <c r="B125" s="7" t="s">
        <v>135</v>
      </c>
      <c r="C125" s="9"/>
      <c r="D125" s="6">
        <v>1</v>
      </c>
      <c r="E125" s="4"/>
    </row>
    <row r="126" spans="1:5">
      <c r="A126" s="18"/>
      <c r="B126" s="7" t="s">
        <v>136</v>
      </c>
      <c r="C126" s="9"/>
      <c r="D126" s="6">
        <v>11</v>
      </c>
      <c r="E126" s="4"/>
    </row>
    <row r="127" spans="1:5">
      <c r="A127" s="18"/>
      <c r="B127" s="7" t="s">
        <v>137</v>
      </c>
      <c r="C127" s="17"/>
      <c r="D127" s="6">
        <v>19</v>
      </c>
      <c r="E127" s="4"/>
    </row>
    <row r="128" customHeight="1" spans="1:5">
      <c r="A128" s="18"/>
      <c r="B128" s="7" t="s">
        <v>138</v>
      </c>
      <c r="C128" s="17"/>
      <c r="D128" s="6">
        <v>3</v>
      </c>
      <c r="E128" s="4"/>
    </row>
    <row r="129" customHeight="1" spans="1:5">
      <c r="A129" s="18"/>
      <c r="B129" s="7" t="s">
        <v>139</v>
      </c>
      <c r="C129" s="4"/>
      <c r="D129" s="6">
        <v>27</v>
      </c>
      <c r="E129" s="4"/>
    </row>
    <row r="130" customHeight="1" spans="1:5">
      <c r="A130" s="18"/>
      <c r="B130" s="8" t="s">
        <v>140</v>
      </c>
      <c r="C130" s="9"/>
      <c r="D130" s="6"/>
      <c r="E130" s="5">
        <v>63</v>
      </c>
    </row>
    <row r="131" customHeight="1" spans="1:5">
      <c r="A131" s="18"/>
      <c r="B131" s="4" t="s">
        <v>141</v>
      </c>
      <c r="C131" s="4"/>
      <c r="D131" s="42"/>
      <c r="E131" s="5">
        <v>88</v>
      </c>
    </row>
    <row r="132" customHeight="1" spans="1:5">
      <c r="A132" s="18"/>
      <c r="B132" s="4" t="s">
        <v>142</v>
      </c>
      <c r="C132" s="4"/>
      <c r="D132" s="42"/>
      <c r="E132" s="5">
        <v>117</v>
      </c>
    </row>
    <row r="133" customHeight="1" spans="1:5">
      <c r="A133" s="19"/>
      <c r="B133" s="4" t="s">
        <v>143</v>
      </c>
      <c r="C133" s="4"/>
      <c r="D133" s="42"/>
      <c r="E133" s="5">
        <v>108</v>
      </c>
    </row>
    <row r="134" customHeight="1" spans="1:5">
      <c r="A134" s="14"/>
      <c r="B134" s="15" t="s">
        <v>41</v>
      </c>
      <c r="C134" s="15">
        <f>SUM(C98:C133)</f>
        <v>45</v>
      </c>
      <c r="D134" s="16">
        <f>SUM(D98:D133)</f>
        <v>366</v>
      </c>
      <c r="E134" s="15">
        <f>SUM(E98:E133)</f>
        <v>1674</v>
      </c>
    </row>
    <row r="135" spans="1:1">
      <c r="A135" s="3" t="s">
        <v>144</v>
      </c>
    </row>
    <row r="136" spans="1:5">
      <c r="A136" s="4" t="s">
        <v>2</v>
      </c>
      <c r="B136" s="4" t="s">
        <v>3</v>
      </c>
      <c r="C136" s="5" t="s">
        <v>4</v>
      </c>
      <c r="D136" s="6" t="s">
        <v>5</v>
      </c>
      <c r="E136" s="5" t="s">
        <v>6</v>
      </c>
    </row>
    <row r="137" customHeight="1" spans="1:5">
      <c r="A137" s="11" t="s">
        <v>145</v>
      </c>
      <c r="B137" s="7" t="s">
        <v>146</v>
      </c>
      <c r="C137" s="43">
        <v>1</v>
      </c>
      <c r="D137" s="44"/>
      <c r="E137" s="5"/>
    </row>
    <row r="138" customHeight="1" spans="1:5">
      <c r="A138" s="18"/>
      <c r="B138" s="7" t="s">
        <v>147</v>
      </c>
      <c r="C138" s="43">
        <v>2</v>
      </c>
      <c r="D138" s="44">
        <v>12</v>
      </c>
      <c r="E138" s="5"/>
    </row>
    <row r="139" spans="1:5">
      <c r="A139" s="18"/>
      <c r="B139" s="7" t="s">
        <v>148</v>
      </c>
      <c r="C139" s="43">
        <v>1</v>
      </c>
      <c r="D139" s="44">
        <v>13</v>
      </c>
      <c r="E139" s="5"/>
    </row>
    <row r="140" spans="1:5">
      <c r="A140" s="18"/>
      <c r="B140" s="7" t="s">
        <v>149</v>
      </c>
      <c r="C140" s="43">
        <v>25</v>
      </c>
      <c r="D140" s="44">
        <v>23</v>
      </c>
      <c r="E140" s="5"/>
    </row>
    <row r="141" spans="1:5">
      <c r="A141" s="18"/>
      <c r="B141" s="7" t="s">
        <v>150</v>
      </c>
      <c r="C141" s="43">
        <v>1</v>
      </c>
      <c r="D141" s="44"/>
      <c r="E141" s="5"/>
    </row>
    <row r="142" spans="1:5">
      <c r="A142" s="18"/>
      <c r="B142" s="7" t="s">
        <v>151</v>
      </c>
      <c r="C142" s="43"/>
      <c r="D142" s="44">
        <v>11</v>
      </c>
      <c r="E142" s="5"/>
    </row>
    <row r="143" spans="1:5">
      <c r="A143" s="18"/>
      <c r="B143" s="7" t="s">
        <v>152</v>
      </c>
      <c r="C143" s="43"/>
      <c r="D143" s="44"/>
      <c r="E143" s="5"/>
    </row>
    <row r="144" spans="1:5">
      <c r="A144" s="18"/>
      <c r="B144" s="7" t="s">
        <v>153</v>
      </c>
      <c r="C144" s="43"/>
      <c r="D144" s="44">
        <v>9</v>
      </c>
      <c r="E144" s="5"/>
    </row>
    <row r="145" spans="1:5">
      <c r="A145" s="18"/>
      <c r="B145" s="7" t="s">
        <v>154</v>
      </c>
      <c r="C145" s="43"/>
      <c r="D145" s="44">
        <v>22</v>
      </c>
      <c r="E145" s="5"/>
    </row>
    <row r="146" spans="1:5">
      <c r="A146" s="18"/>
      <c r="B146" s="7" t="s">
        <v>155</v>
      </c>
      <c r="C146" s="45"/>
      <c r="D146" s="44">
        <v>38</v>
      </c>
      <c r="E146" s="5"/>
    </row>
    <row r="147" spans="1:5">
      <c r="A147" s="18"/>
      <c r="B147" s="7" t="s">
        <v>156</v>
      </c>
      <c r="C147" s="43"/>
      <c r="D147" s="44"/>
      <c r="E147" s="5"/>
    </row>
    <row r="148" spans="1:5">
      <c r="A148" s="18"/>
      <c r="B148" s="8" t="s">
        <v>157</v>
      </c>
      <c r="C148" s="17"/>
      <c r="D148" s="46"/>
      <c r="E148" s="5">
        <v>29</v>
      </c>
    </row>
    <row r="149" spans="1:5">
      <c r="A149" s="18"/>
      <c r="B149" s="8" t="s">
        <v>158</v>
      </c>
      <c r="C149" s="9"/>
      <c r="D149" s="6"/>
      <c r="E149" s="5">
        <v>85</v>
      </c>
    </row>
    <row r="150" spans="1:5">
      <c r="A150" s="18"/>
      <c r="B150" s="8" t="s">
        <v>159</v>
      </c>
      <c r="C150" s="9"/>
      <c r="D150" s="6"/>
      <c r="E150" s="5">
        <v>79</v>
      </c>
    </row>
    <row r="151" spans="1:5">
      <c r="A151" s="18"/>
      <c r="B151" s="8" t="s">
        <v>160</v>
      </c>
      <c r="C151" s="9"/>
      <c r="D151" s="6"/>
      <c r="E151" s="5">
        <v>52</v>
      </c>
    </row>
    <row r="152" spans="1:5">
      <c r="A152" s="18"/>
      <c r="B152" s="8" t="s">
        <v>161</v>
      </c>
      <c r="C152" s="9"/>
      <c r="D152" s="6"/>
      <c r="E152" s="5">
        <v>30</v>
      </c>
    </row>
    <row r="153" spans="1:5">
      <c r="A153" s="19"/>
      <c r="B153" s="8" t="s">
        <v>162</v>
      </c>
      <c r="C153" s="9"/>
      <c r="D153" s="6"/>
      <c r="E153" s="5">
        <v>25</v>
      </c>
    </row>
    <row r="154" customHeight="1" spans="1:5">
      <c r="A154" s="47" t="s">
        <v>163</v>
      </c>
      <c r="B154" s="48" t="s">
        <v>164</v>
      </c>
      <c r="C154" s="49">
        <v>3</v>
      </c>
      <c r="D154" s="50">
        <v>8</v>
      </c>
      <c r="E154" s="51"/>
    </row>
    <row r="155" customHeight="1" spans="1:5">
      <c r="A155" s="52"/>
      <c r="B155" s="48" t="s">
        <v>165</v>
      </c>
      <c r="C155" s="49">
        <v>2</v>
      </c>
      <c r="D155" s="50">
        <v>8</v>
      </c>
      <c r="E155" s="51"/>
    </row>
    <row r="156" ht="14.25" spans="1:5">
      <c r="A156" s="52"/>
      <c r="B156" s="48" t="s">
        <v>166</v>
      </c>
      <c r="C156" s="51"/>
      <c r="D156" s="50"/>
      <c r="E156" s="51"/>
    </row>
    <row r="157" ht="14.25" spans="1:5">
      <c r="A157" s="52"/>
      <c r="B157" s="53" t="s">
        <v>167</v>
      </c>
      <c r="C157" s="54">
        <v>2</v>
      </c>
      <c r="D157" s="50">
        <v>15</v>
      </c>
      <c r="E157" s="51">
        <v>28</v>
      </c>
    </row>
    <row r="158" ht="14.25" spans="1:5">
      <c r="A158" s="52"/>
      <c r="B158" s="53" t="s">
        <v>168</v>
      </c>
      <c r="C158" s="51"/>
      <c r="D158" s="50"/>
      <c r="E158" s="51">
        <v>31</v>
      </c>
    </row>
    <row r="159" ht="14.25" spans="1:5">
      <c r="A159" s="52"/>
      <c r="B159" s="53" t="s">
        <v>169</v>
      </c>
      <c r="C159" s="51"/>
      <c r="D159" s="50"/>
      <c r="E159" s="51">
        <v>34</v>
      </c>
    </row>
    <row r="160" ht="14.25" spans="1:5">
      <c r="A160" s="52"/>
      <c r="B160" s="53" t="s">
        <v>170</v>
      </c>
      <c r="C160" s="54">
        <v>19</v>
      </c>
      <c r="D160" s="50">
        <v>41</v>
      </c>
      <c r="E160" s="51">
        <v>96</v>
      </c>
    </row>
    <row r="161" ht="14.25" spans="1:5">
      <c r="A161" s="55"/>
      <c r="B161" s="53" t="s">
        <v>171</v>
      </c>
      <c r="C161" s="51"/>
      <c r="D161" s="50"/>
      <c r="E161" s="51">
        <v>23</v>
      </c>
    </row>
    <row r="162" spans="1:5">
      <c r="A162" s="7" t="s">
        <v>172</v>
      </c>
      <c r="B162" s="8" t="s">
        <v>173</v>
      </c>
      <c r="C162" s="9">
        <v>25</v>
      </c>
      <c r="D162" s="6">
        <v>17</v>
      </c>
      <c r="E162" s="5"/>
    </row>
    <row r="163" customHeight="1" spans="1:5">
      <c r="A163" s="7"/>
      <c r="B163" s="7" t="s">
        <v>174</v>
      </c>
      <c r="C163" s="17"/>
      <c r="D163" s="6">
        <v>5</v>
      </c>
      <c r="E163" s="5"/>
    </row>
    <row r="164" ht="29.25" customHeight="1" spans="1:5">
      <c r="A164" s="7"/>
      <c r="B164" s="7" t="s">
        <v>175</v>
      </c>
      <c r="C164" s="17"/>
      <c r="D164" s="6">
        <v>38</v>
      </c>
      <c r="E164" s="5"/>
    </row>
    <row r="165" ht="29.25" customHeight="1" spans="1:5">
      <c r="A165" s="7"/>
      <c r="B165" s="8" t="s">
        <v>176</v>
      </c>
      <c r="C165" s="9"/>
      <c r="D165" s="6">
        <v>12</v>
      </c>
      <c r="E165" s="5"/>
    </row>
    <row r="166" spans="1:5">
      <c r="A166" s="7"/>
      <c r="B166" s="7" t="s">
        <v>177</v>
      </c>
      <c r="C166" s="17"/>
      <c r="D166" s="6">
        <v>5</v>
      </c>
      <c r="E166" s="5"/>
    </row>
    <row r="167" spans="1:5">
      <c r="A167" s="7"/>
      <c r="B167" s="7" t="s">
        <v>178</v>
      </c>
      <c r="C167" s="17"/>
      <c r="D167" s="6">
        <v>7</v>
      </c>
      <c r="E167" s="5"/>
    </row>
    <row r="168" customHeight="1" spans="1:5">
      <c r="A168" s="7"/>
      <c r="B168" s="8" t="s">
        <v>179</v>
      </c>
      <c r="C168" s="9"/>
      <c r="D168" s="6">
        <v>30</v>
      </c>
      <c r="E168" s="5"/>
    </row>
    <row r="169" spans="1:5">
      <c r="A169" s="7"/>
      <c r="B169" s="8" t="s">
        <v>180</v>
      </c>
      <c r="C169" s="4"/>
      <c r="D169" s="6"/>
      <c r="E169" s="5">
        <v>41</v>
      </c>
    </row>
    <row r="170" spans="1:11">
      <c r="A170" s="7"/>
      <c r="B170" s="8" t="s">
        <v>181</v>
      </c>
      <c r="C170" s="4"/>
      <c r="D170" s="42"/>
      <c r="E170" s="10">
        <v>69</v>
      </c>
      <c r="K170" s="1" t="s">
        <v>182</v>
      </c>
    </row>
    <row r="171" spans="1:5">
      <c r="A171" s="7"/>
      <c r="B171" s="8" t="s">
        <v>183</v>
      </c>
      <c r="C171" s="4"/>
      <c r="D171" s="42"/>
      <c r="E171" s="10">
        <v>32</v>
      </c>
    </row>
    <row r="172" spans="1:5">
      <c r="A172" s="7"/>
      <c r="B172" s="8" t="s">
        <v>152</v>
      </c>
      <c r="C172" s="4"/>
      <c r="D172" s="42"/>
      <c r="E172" s="10">
        <v>25</v>
      </c>
    </row>
    <row r="173" spans="1:5">
      <c r="A173" s="7"/>
      <c r="B173" s="8" t="s">
        <v>178</v>
      </c>
      <c r="C173" s="4"/>
      <c r="D173" s="42"/>
      <c r="E173" s="10">
        <v>30</v>
      </c>
    </row>
    <row r="174" spans="1:5">
      <c r="A174" s="7"/>
      <c r="B174" s="8" t="s">
        <v>175</v>
      </c>
      <c r="C174" s="4"/>
      <c r="D174" s="42"/>
      <c r="E174" s="10">
        <v>30</v>
      </c>
    </row>
    <row r="175" customHeight="1" spans="1:5">
      <c r="A175" s="56" t="s">
        <v>184</v>
      </c>
      <c r="B175" s="7" t="s">
        <v>185</v>
      </c>
      <c r="C175" s="9"/>
      <c r="D175" s="6">
        <v>11</v>
      </c>
      <c r="E175" s="5"/>
    </row>
    <row r="176" customHeight="1" spans="1:5">
      <c r="A176" s="57"/>
      <c r="B176" s="7" t="s">
        <v>186</v>
      </c>
      <c r="C176" s="9"/>
      <c r="D176" s="6">
        <v>46</v>
      </c>
      <c r="E176" s="5"/>
    </row>
    <row r="177" spans="1:5">
      <c r="A177" s="57"/>
      <c r="B177" s="8" t="s">
        <v>187</v>
      </c>
      <c r="C177" s="9"/>
      <c r="D177" s="6"/>
      <c r="E177" s="5">
        <v>78</v>
      </c>
    </row>
    <row r="178" customHeight="1" spans="1:5">
      <c r="A178" s="58"/>
      <c r="B178" s="8" t="s">
        <v>188</v>
      </c>
      <c r="C178" s="9"/>
      <c r="D178" s="6"/>
      <c r="E178" s="5">
        <v>95</v>
      </c>
    </row>
    <row r="179" spans="1:5">
      <c r="A179" s="11" t="s">
        <v>189</v>
      </c>
      <c r="B179" s="8" t="s">
        <v>190</v>
      </c>
      <c r="C179" s="9"/>
      <c r="D179" s="6">
        <v>48</v>
      </c>
      <c r="E179" s="5"/>
    </row>
    <row r="180" spans="1:5">
      <c r="A180" s="18"/>
      <c r="B180" s="8" t="s">
        <v>191</v>
      </c>
      <c r="C180" s="9"/>
      <c r="D180" s="6">
        <v>86</v>
      </c>
      <c r="E180" s="5"/>
    </row>
    <row r="181" spans="1:5">
      <c r="A181" s="18"/>
      <c r="B181" s="8" t="s">
        <v>192</v>
      </c>
      <c r="C181" s="10">
        <v>8</v>
      </c>
      <c r="D181" s="6">
        <v>13</v>
      </c>
      <c r="E181" s="5">
        <v>107</v>
      </c>
    </row>
    <row r="182" spans="1:5">
      <c r="A182" s="18"/>
      <c r="B182" s="59" t="s">
        <v>193</v>
      </c>
      <c r="D182" s="60">
        <v>9</v>
      </c>
      <c r="E182" s="61">
        <v>89</v>
      </c>
    </row>
    <row r="183" spans="1:5">
      <c r="A183" s="19"/>
      <c r="B183" s="59" t="s">
        <v>194</v>
      </c>
      <c r="C183" s="62"/>
      <c r="D183" s="63"/>
      <c r="E183" s="61">
        <v>32</v>
      </c>
    </row>
    <row r="184" customHeight="1" spans="1:5">
      <c r="A184" s="64" t="s">
        <v>195</v>
      </c>
      <c r="B184" s="12" t="s">
        <v>196</v>
      </c>
      <c r="C184" s="10"/>
      <c r="D184" s="6">
        <v>5</v>
      </c>
      <c r="E184" s="12"/>
    </row>
    <row r="185" spans="1:5">
      <c r="A185" s="18"/>
      <c r="B185" s="12" t="s">
        <v>197</v>
      </c>
      <c r="C185" s="10"/>
      <c r="D185" s="6">
        <v>4</v>
      </c>
      <c r="E185" s="12"/>
    </row>
    <row r="186" spans="1:5">
      <c r="A186" s="19"/>
      <c r="B186" s="12" t="s">
        <v>198</v>
      </c>
      <c r="C186" s="10"/>
      <c r="D186" s="6">
        <v>4</v>
      </c>
      <c r="E186" s="12"/>
    </row>
    <row r="187" spans="1:5">
      <c r="A187" s="14"/>
      <c r="B187" s="15" t="s">
        <v>41</v>
      </c>
      <c r="C187" s="15">
        <f>SUM(C137:C186)</f>
        <v>89</v>
      </c>
      <c r="D187" s="16">
        <f>SUM(D138:D186)</f>
        <v>540</v>
      </c>
      <c r="E187" s="15">
        <f>SUM(E137:E186)</f>
        <v>1140</v>
      </c>
    </row>
    <row r="188" spans="1:5">
      <c r="A188" s="4"/>
      <c r="B188" s="5" t="s">
        <v>199</v>
      </c>
      <c r="C188" s="5">
        <f>C35+C61+C95+C134+C187</f>
        <v>509</v>
      </c>
      <c r="D188" s="6">
        <f>D35+D61+D95+D187</f>
        <v>2146</v>
      </c>
      <c r="E188" s="5">
        <f>E35+E61+E95+E134+E187</f>
        <v>4254</v>
      </c>
    </row>
  </sheetData>
  <mergeCells count="21">
    <mergeCell ref="A1:E1"/>
    <mergeCell ref="A4:A14"/>
    <mergeCell ref="A15:A19"/>
    <mergeCell ref="A20:A34"/>
    <mergeCell ref="A38:A44"/>
    <mergeCell ref="A45:A51"/>
    <mergeCell ref="A52:A54"/>
    <mergeCell ref="A55:A60"/>
    <mergeCell ref="A64:A74"/>
    <mergeCell ref="A75:A85"/>
    <mergeCell ref="A86:A94"/>
    <mergeCell ref="A98:A103"/>
    <mergeCell ref="A104:A118"/>
    <mergeCell ref="A119:A123"/>
    <mergeCell ref="A124:A133"/>
    <mergeCell ref="A137:A153"/>
    <mergeCell ref="A154:A161"/>
    <mergeCell ref="A162:A174"/>
    <mergeCell ref="A175:A178"/>
    <mergeCell ref="A179:A183"/>
    <mergeCell ref="A184:A18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赵弘巍</cp:lastModifiedBy>
  <dcterms:created xsi:type="dcterms:W3CDTF">2016-09-13T00:32:00Z</dcterms:created>
  <dcterms:modified xsi:type="dcterms:W3CDTF">2021-08-31T03:11:11Z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0424ACB01FE74EF5BB8C547DC1EE4A25</vt:lpwstr>
  </property>
</Properties>
</file>